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<sst xmlns="http://schemas.openxmlformats.org/spreadsheetml/2006/main" count="989" uniqueCount="273">
  <si>
    <t>Ítems del llamado Mantenimiento y Reparación de Maquinarias Pesadas con ID: 414741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</si>
  <si>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</si>
  <si>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</si>
  <si>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</si>
  <si>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</si>
  <si>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</si>
  <si>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</si>
  <si>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</si>
  <si>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</si>
  <si>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</si>
  <si>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73152101-009</t>
  </si>
  <si>
    <t>PALA RETRO EXCAVADORA ORUGA CASE CX220</t>
  </si>
  <si>
    <t>Unidad</t>
  </si>
  <si>
    <t>UNIDAD</t>
  </si>
  <si>
    <t>1</t>
  </si>
  <si>
    <t/>
  </si>
  <si>
    <t>1.1</t>
  </si>
  <si>
    <t xml:space="preserve">FILTRO DE AIRE PRIMARIO </t>
  </si>
  <si>
    <t>1.2</t>
  </si>
  <si>
    <t xml:space="preserve">FILTRO DE AIRE SECUNDARIO </t>
  </si>
  <si>
    <t>1.3</t>
  </si>
  <si>
    <t xml:space="preserve">FILTRO DE COMBUSTIBLE </t>
  </si>
  <si>
    <t>4</t>
  </si>
  <si>
    <t>1.4</t>
  </si>
  <si>
    <t xml:space="preserve">FILTRO HIDRAULICO PRIMARIO </t>
  </si>
  <si>
    <t>1.5</t>
  </si>
  <si>
    <t xml:space="preserve">FILTRO HIDRAULICO SECUNDARIO </t>
  </si>
  <si>
    <t>1.6</t>
  </si>
  <si>
    <t xml:space="preserve">FILTRO DE ACEITE MOTOR </t>
  </si>
  <si>
    <t>2</t>
  </si>
  <si>
    <t>1.7</t>
  </si>
  <si>
    <t xml:space="preserve">FILTRO DE COMBUSTIBLE FINAL </t>
  </si>
  <si>
    <t>1.8</t>
  </si>
  <si>
    <t>220 LITROS DE ACEITE HIDRAULICO (PRECIO POR LITROS DE ACEITE GS. 32.000 X 220 LITROS = Gs. 7.040.000 QUE CORRESPONDE PARA UN MANTENIMIENTO)</t>
  </si>
  <si>
    <t>Litros</t>
  </si>
  <si>
    <t>BALDE</t>
  </si>
  <si>
    <t>220</t>
  </si>
  <si>
    <t>1.9</t>
  </si>
  <si>
    <t>44 LITROS DE ACEITE MOTOR 15 W40 P/MOTOR (PRECIO POR LITROS DE ACEITE GS. 37.000 X 44 LITROS =GS. 1.628.000 QUE CORRESPONDE PARA UN MANTENIMIENTO)</t>
  </si>
  <si>
    <t>44</t>
  </si>
  <si>
    <t>1.10</t>
  </si>
  <si>
    <t>20 LITROS DE ACEITE DE TRANSMISIÓN 80 W 90 (PRECIO POR LITROS DE ACEITE GS. 35.000 X 20 LITROS =GS. 700.000 QUE CORRESPONDE PARA UN MANTENIMIENTO)</t>
  </si>
  <si>
    <t>20</t>
  </si>
  <si>
    <t>1.11</t>
  </si>
  <si>
    <t xml:space="preserve">MANO DE OBRA </t>
  </si>
  <si>
    <t>PALA RETRO EXCAVADORA ORUGA CASE CX210</t>
  </si>
  <si>
    <t>2.1</t>
  </si>
  <si>
    <t>REPARACIÓN DE BUJE DE PLOMO</t>
  </si>
  <si>
    <t>2.2</t>
  </si>
  <si>
    <t>CORONA CADENA RUEDA GUIA BULONES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</si>
  <si>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</si>
  <si>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</si>
  <si>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</si>
  <si>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</si>
  <si>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</si>
  <si>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</si>
  <si>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</si>
  <si>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</si>
  <si>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</si>
  <si>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180 LITROS DE ACEITE HIDRAULICO (PRECIO POR LITROS DE ACEITE GS. 32.000 X 180 LITROS = Gs. 5.760.000 QUE CORRESPONDE PARA UN MANTENIMIENTO)</t>
  </si>
  <si>
    <t>180</t>
  </si>
  <si>
    <t>2.12</t>
  </si>
  <si>
    <t>2.13</t>
  </si>
  <si>
    <t>2.14</t>
  </si>
  <si>
    <t>73152101-014</t>
  </si>
  <si>
    <t>MOTONIVELADORA CASE 865B</t>
  </si>
  <si>
    <t>3.1</t>
  </si>
  <si>
    <t xml:space="preserve">CAMBIO DE CALCE CUCHILLA CON SEGURO CANT 4 </t>
  </si>
  <si>
    <t>3.2</t>
  </si>
  <si>
    <t xml:space="preserve">REPARACIÓN DE AIRE </t>
  </si>
  <si>
    <t>3.3</t>
  </si>
  <si>
    <t>JUEGO DE CUCHILLA</t>
  </si>
  <si>
    <t>3.4</t>
  </si>
  <si>
    <t xml:space="preserve">BULON CON TUERCA </t>
  </si>
  <si>
    <t>112</t>
  </si>
  <si>
    <t>3.5</t>
  </si>
  <si>
    <t xml:space="preserve">BOMBA DE AGUA </t>
  </si>
  <si>
    <t>3.6</t>
  </si>
  <si>
    <t>CORREA DE AIRE ACONDICIONADO</t>
  </si>
  <si>
    <t>3.7</t>
  </si>
  <si>
    <t xml:space="preserve">BUJE DE CILINDROS </t>
  </si>
  <si>
    <t>3.8</t>
  </si>
  <si>
    <t xml:space="preserve">MANO DE OBRAS </t>
  </si>
  <si>
    <t>PALA RETRO EXCAVADORA CASE 580N</t>
  </si>
  <si>
    <t>4.1</t>
  </si>
  <si>
    <t>REPARACION DE CILINDRO HIDRAULICO</t>
  </si>
  <si>
    <t>4.2</t>
  </si>
  <si>
    <t xml:space="preserve">PARABRISA DELANTERO </t>
  </si>
  <si>
    <t>4.3</t>
  </si>
  <si>
    <t xml:space="preserve">VIDRIO DE PUERTA </t>
  </si>
  <si>
    <t>4.4</t>
  </si>
  <si>
    <t xml:space="preserve">INSTALACIÓN DE VIDRIOS </t>
  </si>
  <si>
    <t>4.5</t>
  </si>
  <si>
    <t>4.6</t>
  </si>
  <si>
    <t>4.7</t>
  </si>
  <si>
    <t xml:space="preserve">FILTRO DE COMBUSTIBLE PRIMARIO </t>
  </si>
  <si>
    <t>4.8</t>
  </si>
  <si>
    <t xml:space="preserve">FILTRO DE COMBUSTIBLE SECUNDARIO  </t>
  </si>
  <si>
    <t>4.9</t>
  </si>
  <si>
    <t xml:space="preserve">FILTRO HIDRAULICO </t>
  </si>
  <si>
    <t>4.10</t>
  </si>
  <si>
    <t>4.11</t>
  </si>
  <si>
    <t xml:space="preserve">FILTRO DE TRANSMISIÓN </t>
  </si>
  <si>
    <t>4.12</t>
  </si>
  <si>
    <t>80 LITROS DE ACEITE HIDRAULICO (PRECIO POR LITROS DE ACEITE GS. 32.000 X 80 LITROS = Gs. 2.560.000 QUE CORRESPONDE PARA UN MANTENIMIENTO)</t>
  </si>
  <si>
    <t>80</t>
  </si>
  <si>
    <t>4.13</t>
  </si>
  <si>
    <t>40 LITROS DE ACEITE MOTOR 15 W40 P/MOTOR (PRECIO POR LITROS DE ACEITE GS. 37.000 X 40 LITROS =GS. 1.480.000 QUE CORRESPONDE PARA UN MANTENIMIENTO)</t>
  </si>
  <si>
    <t>40</t>
  </si>
  <si>
    <t>4.14</t>
  </si>
  <si>
    <t>20 LITROS DE ACEITE DE TRANSMISIÓN 10 W 30 (PRECIO POR LITROS DE ACEITE GS. 35.000 X 20 LITROS =GS. 700.000 QUE CORRESPONDE PARA UN MANTENIMIENTO)</t>
  </si>
  <si>
    <t>4.15</t>
  </si>
  <si>
    <t>PALA RETRO CARGADORA NEW HOLLAND B95B</t>
  </si>
  <si>
    <t>5.1</t>
  </si>
  <si>
    <t xml:space="preserve">REPARACIÓN DE BOMBA INYECTORA </t>
  </si>
  <si>
    <t>5.2</t>
  </si>
  <si>
    <t xml:space="preserve">REPARACIÓN DE PERNO Y BUJE PALA </t>
  </si>
  <si>
    <t>5.3</t>
  </si>
  <si>
    <t xml:space="preserve">REPARACIÓN DE CILINDROS </t>
  </si>
  <si>
    <t>3</t>
  </si>
  <si>
    <t>5.4</t>
  </si>
  <si>
    <t xml:space="preserve">VIDRIOS DE PUERTAS </t>
  </si>
  <si>
    <t>5.5</t>
  </si>
  <si>
    <t xml:space="preserve">BATERIAS DE 110 AMPER </t>
  </si>
  <si>
    <t>5.6</t>
  </si>
  <si>
    <t>MANO DE OBRA</t>
  </si>
  <si>
    <t>78181508-001</t>
  </si>
  <si>
    <t>TRANSPORTADORA IVECO 440</t>
  </si>
  <si>
    <t>6.1</t>
  </si>
  <si>
    <t>BATERIA 170 AMP</t>
  </si>
  <si>
    <t>6.2</t>
  </si>
  <si>
    <t xml:space="preserve">REPARACIÓN DE ELASTICAS </t>
  </si>
  <si>
    <t>6.3</t>
  </si>
  <si>
    <t>6.4</t>
  </si>
  <si>
    <t>6.5</t>
  </si>
  <si>
    <t>6.6</t>
  </si>
  <si>
    <t xml:space="preserve">FILTRO DE COMBUSTIBLE SECUNDARIO </t>
  </si>
  <si>
    <t>6.7</t>
  </si>
  <si>
    <t>FILTRO SECADOR DE VALVULA APA</t>
  </si>
  <si>
    <t>6.8</t>
  </si>
  <si>
    <t>6.9</t>
  </si>
  <si>
    <t>64 LITROS DE ACEITE MOTOR 15 W40 P/MOTOR (PRECIO POR LITROS DE ACEITE GS. 40.000 X 64 LITROS =GS. 2.560.000 QUE CORRESPONDE PARA UN MANTENIMIENTO)</t>
  </si>
  <si>
    <t>64</t>
  </si>
  <si>
    <t>6.10</t>
  </si>
  <si>
    <t>20 LITROS DE ACEITE DE DIFERENCIAL  80 W 90  (PRECIO POR LITROS DE ACEITE GS. 35.000 X 20 LITROS =GS. 700.000 QUE CORRESPONDE PARA UN MANTENIMIENTO)</t>
  </si>
  <si>
    <t>6.11</t>
  </si>
  <si>
    <t>12 LITROS DE ACEITE DE TRANSMISIÓN   (PRECIO POR LITROS DE ACEITE GS. 150.000 X 12 LITROS =GS. 1.800.000 QUE CORRESPONDE PARA UN MANTENIMIENTO)</t>
  </si>
  <si>
    <t>12</t>
  </si>
  <si>
    <t>6.12</t>
  </si>
  <si>
    <t xml:space="preserve">REPARACIÓN DE FRENO COMPLETO </t>
  </si>
  <si>
    <t>Yardas</t>
  </si>
  <si>
    <t>6.13</t>
  </si>
  <si>
    <t>73152101-040</t>
  </si>
  <si>
    <t>SISTERNA MERCEDES BENZ 1518</t>
  </si>
  <si>
    <t>7.1</t>
  </si>
  <si>
    <t>GRASA DE 170KG</t>
  </si>
  <si>
    <t>7.2</t>
  </si>
  <si>
    <t>BATERIA DE 90 AMPER LLEVA 2</t>
  </si>
  <si>
    <t>7.3</t>
  </si>
  <si>
    <t xml:space="preserve">REPARACIÓN DE ELASTIQUERIA </t>
  </si>
  <si>
    <t>7.4</t>
  </si>
  <si>
    <t>73152101-085</t>
  </si>
  <si>
    <t>FORD CARGO 1717E</t>
  </si>
  <si>
    <t>8.1</t>
  </si>
  <si>
    <t xml:space="preserve">ARRANQUE NUEVO </t>
  </si>
  <si>
    <t>8.2</t>
  </si>
  <si>
    <t xml:space="preserve">REPARACIÓN DE CILINDRO </t>
  </si>
  <si>
    <t>8.3</t>
  </si>
  <si>
    <t xml:space="preserve">RADIADOR NUEVO </t>
  </si>
  <si>
    <t>8.4</t>
  </si>
  <si>
    <t>CAMBIO DE GRILLETE ELASTIVO</t>
  </si>
  <si>
    <t>8.5</t>
  </si>
  <si>
    <t>BATERIA DE 150 AMP</t>
  </si>
  <si>
    <t>8.6</t>
  </si>
  <si>
    <t xml:space="preserve">FARO Y PARAGOLPE NUEVO </t>
  </si>
  <si>
    <t>8.7</t>
  </si>
  <si>
    <t xml:space="preserve">PINTURA DE CACHAMBA </t>
  </si>
  <si>
    <t>8.8</t>
  </si>
  <si>
    <t>Mano de Obra</t>
  </si>
  <si>
    <t>FORD CARGO 1722</t>
  </si>
  <si>
    <t>9.1</t>
  </si>
  <si>
    <t xml:space="preserve">REPARACIÓN DIFERENCIAL </t>
  </si>
  <si>
    <t>9.2</t>
  </si>
  <si>
    <t xml:space="preserve">PILAR DE CENTRO ELASTICO </t>
  </si>
  <si>
    <t>9.3</t>
  </si>
  <si>
    <t>9.4</t>
  </si>
  <si>
    <t xml:space="preserve">CAMBIO DE GRILLETE ELASTICO </t>
  </si>
  <si>
    <t>9.5</t>
  </si>
  <si>
    <t>BATERIA DE 170 AMP</t>
  </si>
  <si>
    <t>9.6</t>
  </si>
  <si>
    <t>JUEGO DE FIBRA DE FRENO (EN LAS 6 RUEDAS)</t>
  </si>
  <si>
    <t>9.7</t>
  </si>
  <si>
    <t>FORD CARGO 2428C</t>
  </si>
  <si>
    <t>10.1</t>
  </si>
  <si>
    <t xml:space="preserve">REPARACIÓN DE PICO </t>
  </si>
  <si>
    <t>10.2</t>
  </si>
  <si>
    <t>10.3</t>
  </si>
  <si>
    <t>10.4</t>
  </si>
  <si>
    <t>ELASTICO TRABAJO ELASTIQUERIA</t>
  </si>
  <si>
    <t>10.5</t>
  </si>
  <si>
    <t>MOTONIVELADORA JOHN DEERE 670G</t>
  </si>
  <si>
    <t>11.1</t>
  </si>
  <si>
    <t xml:space="preserve">CALCES DE CIRCULO </t>
  </si>
  <si>
    <t>11.2</t>
  </si>
  <si>
    <t xml:space="preserve">VIDRIO DE PUERTA COLOCADO </t>
  </si>
  <si>
    <t>11.3</t>
  </si>
  <si>
    <t>CUCHILLA CON BULON</t>
  </si>
  <si>
    <t>11.4</t>
  </si>
  <si>
    <t>11.5</t>
  </si>
  <si>
    <t>11.6</t>
  </si>
  <si>
    <t>11.7</t>
  </si>
  <si>
    <t>73152101-028</t>
  </si>
  <si>
    <t>TRACTOR MASSEY FERGUSON 275</t>
  </si>
  <si>
    <t>12.1</t>
  </si>
  <si>
    <t>FILTRO SEPARADOR DE AGUA</t>
  </si>
  <si>
    <t>12.2</t>
  </si>
  <si>
    <t>FILTRO DE ACEITE MOTOR</t>
  </si>
  <si>
    <t>12.3</t>
  </si>
  <si>
    <t>FILTRO DE AIRE EXTERNO</t>
  </si>
  <si>
    <t>12.4</t>
  </si>
  <si>
    <t>FILTRO DE AIRE INTERNO</t>
  </si>
  <si>
    <t>12.5</t>
  </si>
  <si>
    <t>FILTRO DE COMBUSTIBLE CON TRAMPA</t>
  </si>
  <si>
    <t>12.6</t>
  </si>
  <si>
    <t xml:space="preserve">FILTRO DE COMBUSTIBLE BOMBA ELECTRICA </t>
  </si>
  <si>
    <t>12.7</t>
  </si>
  <si>
    <t>FILTRO HIDRAULICO</t>
  </si>
  <si>
    <t>12.8</t>
  </si>
  <si>
    <t>26 LITROS DE ACEITE HIDRAULICO (PRECIO POR LITROS DE ACEITE GS. 25.000 X 26 LITROS: GS. 650.000 QUE CORRESPONDE PARA UN MANTENIMIENTO)</t>
  </si>
  <si>
    <t>26</t>
  </si>
  <si>
    <t>12.9</t>
  </si>
  <si>
    <t>60 LITROS DE ACEITE MOTOR 15 W40 P/MOTOR (PRECIO POR LITROS DE ACEITE GS. 32.500 X 60 LITROS: GS. 1.950.000 QUE CORRESPONDE PARA UN MANTENIMIENTO)</t>
  </si>
  <si>
    <t>60</t>
  </si>
  <si>
    <t>12.10</t>
  </si>
  <si>
    <t>20 LITROS DE ACEITE DE TRANSMISION 80 W 90(PRECIO POR LITROS DE ACEITE GS. 37.000 X 20 LITROS: GS. 740.000 QUE CORRESPONDE PARA UN MANTENIMIENTO)</t>
  </si>
  <si>
    <t>12.11</t>
  </si>
  <si>
    <t>BATERIA  90 AMP</t>
  </si>
  <si>
    <t>12.12</t>
  </si>
  <si>
    <t xml:space="preserve">LIMPIEZA DE RADIADOR </t>
  </si>
  <si>
    <t>12.13</t>
  </si>
  <si>
    <t>12.14</t>
  </si>
  <si>
    <t xml:space="preserve">REPARO DE CILINDRO DE DIRECCIÓN </t>
  </si>
  <si>
    <t>PALA CARGADORA CASE W20F</t>
  </si>
  <si>
    <t>13.1</t>
  </si>
  <si>
    <t>13.2</t>
  </si>
  <si>
    <t>13.3</t>
  </si>
  <si>
    <t>13.4</t>
  </si>
  <si>
    <t>13.5</t>
  </si>
  <si>
    <t>FILTRO DE COMBUSTIBLE  LARGO</t>
  </si>
  <si>
    <t>13.6</t>
  </si>
  <si>
    <t>13.7</t>
  </si>
  <si>
    <t>40 LITROS DE ACEITE HIDRAULICO (PRECIO POR LITROS DE ACEITE GS. 30.000 X 40 LITROS: GS. 1.200.000 QUE CORRESPONDE PARA UN MANTENIMIENTO</t>
  </si>
  <si>
    <t>13.8</t>
  </si>
  <si>
    <t>100 LITROS DE ACEITE MOTOR 15 W 40 P/MOTOR (PRECIO POR LITROS DE ACEITE GS. 30.000 X 100 LITROS: GS. 3.000.000 QUE CORRESPONDE PARA UN MANTENIMIENTO</t>
  </si>
  <si>
    <t>100</t>
  </si>
  <si>
    <t>13.9</t>
  </si>
  <si>
    <t>40 LITROS DE ACEITE DE TRANSMISION 80 W 90 (PRECIO POR LITROS DE ACEITE GS. 35.000 X 40 LITROS: GS. 1.400.000 QUE CORRESPONDE PARA UN MANTENIMIENTO</t>
  </si>
  <si>
    <t>13.10</t>
  </si>
  <si>
    <t>13.11</t>
  </si>
  <si>
    <t>FORD CARGO 2428E</t>
  </si>
  <si>
    <t>14.1</t>
  </si>
  <si>
    <t xml:space="preserve">REPARACIÓN DE MOTOR COMPLETO </t>
  </si>
  <si>
    <t>14.2</t>
  </si>
  <si>
    <t xml:space="preserve">BATERIA DE 170 AMP. </t>
  </si>
  <si>
    <t>14.3</t>
  </si>
  <si>
    <t xml:space="preserve">TRABAJO DE ELASTIQUERIA </t>
  </si>
  <si>
    <t>14.4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</si>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</sst>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22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29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29</v>
      </c>
      <c r="H11">
        <f>G11*F11</f>
      </c>
    </row>
    <row r="12" spans="1:8" ht="15">
      <c r="A12" t="s">
        <v>32</v>
      </c>
      <c r="C12" t="s">
        <v>33</v>
      </c>
      <c r="D12" t="s">
        <v>34</v>
      </c>
      <c r="E12" t="s">
        <v>35</v>
      </c>
      <c r="F12" t="s">
        <v>36</v>
      </c>
      <c r="H12">
        <f>G12*F12</f>
      </c>
    </row>
    <row r="13" spans="1:8" ht="15">
      <c r="A13" t="s">
        <v>37</v>
      </c>
      <c r="C13" t="s">
        <v>38</v>
      </c>
      <c r="D13" t="s">
        <v>34</v>
      </c>
      <c r="E13" t="s">
        <v>35</v>
      </c>
      <c r="F13" t="s">
        <v>39</v>
      </c>
      <c r="H13">
        <f>G13*F13</f>
      </c>
    </row>
    <row r="14" spans="1:8" ht="15">
      <c r="A14" t="s">
        <v>40</v>
      </c>
      <c r="C14" t="s">
        <v>41</v>
      </c>
      <c r="D14" t="s">
        <v>34</v>
      </c>
      <c r="E14" t="s">
        <v>35</v>
      </c>
      <c r="F14" t="s">
        <v>42</v>
      </c>
      <c r="H14">
        <f>G14*F14</f>
      </c>
    </row>
    <row r="15" spans="1:8" ht="15">
      <c r="A15" t="s">
        <v>43</v>
      </c>
      <c r="C15" t="s">
        <v>44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s="5">
        <v>2</v>
      </c>
      <c r="B16" s="6" t="s">
        <v>10</v>
      </c>
      <c r="C16" s="6" t="s">
        <v>45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46</v>
      </c>
      <c r="C17" t="s">
        <v>47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48</v>
      </c>
      <c r="C18" t="s">
        <v>49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50</v>
      </c>
      <c r="C19" t="s">
        <v>44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51</v>
      </c>
      <c r="C20" t="s">
        <v>17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52</v>
      </c>
      <c r="C21" t="s">
        <v>19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53</v>
      </c>
      <c r="C22" t="s">
        <v>21</v>
      </c>
      <c r="D22" t="s">
        <v>12</v>
      </c>
      <c r="E22" t="s">
        <v>13</v>
      </c>
      <c r="F22" t="s">
        <v>22</v>
      </c>
      <c r="H22">
        <f>G22*F22</f>
      </c>
    </row>
    <row r="23" spans="1:8" ht="15">
      <c r="A23" t="s">
        <v>54</v>
      </c>
      <c r="C23" t="s">
        <v>24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55</v>
      </c>
      <c r="C24" t="s">
        <v>26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28</v>
      </c>
      <c r="D25" t="s">
        <v>12</v>
      </c>
      <c r="E25" t="s">
        <v>13</v>
      </c>
      <c r="F25" t="s">
        <v>29</v>
      </c>
      <c r="H25">
        <f>G25*F25</f>
      </c>
    </row>
    <row r="26" spans="1:8" ht="15">
      <c r="A26" t="s">
        <v>57</v>
      </c>
      <c r="C26" t="s">
        <v>31</v>
      </c>
      <c r="D26" t="s">
        <v>12</v>
      </c>
      <c r="E26" t="s">
        <v>13</v>
      </c>
      <c r="F26" t="s">
        <v>29</v>
      </c>
      <c r="H26">
        <f>G26*F26</f>
      </c>
    </row>
    <row r="27" spans="1:8" ht="15">
      <c r="A27" t="s">
        <v>58</v>
      </c>
      <c r="C27" t="s">
        <v>59</v>
      </c>
      <c r="D27" t="s">
        <v>34</v>
      </c>
      <c r="E27" t="s">
        <v>35</v>
      </c>
      <c r="F27" t="s">
        <v>60</v>
      </c>
      <c r="H27">
        <f>G27*F27</f>
      </c>
    </row>
    <row r="28" spans="1:8" ht="15">
      <c r="A28" t="s">
        <v>61</v>
      </c>
      <c r="C28" t="s">
        <v>38</v>
      </c>
      <c r="D28" t="s">
        <v>34</v>
      </c>
      <c r="E28" t="s">
        <v>35</v>
      </c>
      <c r="F28" t="s">
        <v>39</v>
      </c>
      <c r="H28">
        <f>G28*F28</f>
      </c>
    </row>
    <row r="29" spans="1:8" ht="15">
      <c r="A29" t="s">
        <v>62</v>
      </c>
      <c r="C29" t="s">
        <v>41</v>
      </c>
      <c r="D29" t="s">
        <v>34</v>
      </c>
      <c r="E29" t="s">
        <v>35</v>
      </c>
      <c r="F29" t="s">
        <v>42</v>
      </c>
      <c r="H29">
        <f>G29*F29</f>
      </c>
    </row>
    <row r="30" spans="1:8" ht="15">
      <c r="A30" t="s">
        <v>63</v>
      </c>
      <c r="C30" t="s">
        <v>44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s="5">
        <v>3</v>
      </c>
      <c r="B31" s="6" t="s">
        <v>64</v>
      </c>
      <c r="C31" s="6" t="s">
        <v>65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t="s">
        <v>66</v>
      </c>
      <c r="C32" t="s">
        <v>67</v>
      </c>
      <c r="D32" t="s">
        <v>12</v>
      </c>
      <c r="E32" t="s">
        <v>13</v>
      </c>
      <c r="F32" t="s">
        <v>22</v>
      </c>
      <c r="H32">
        <f>G32*F32</f>
      </c>
    </row>
    <row r="33" spans="1:8" ht="15">
      <c r="A33" t="s">
        <v>68</v>
      </c>
      <c r="C33" t="s">
        <v>69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70</v>
      </c>
      <c r="C34" t="s">
        <v>71</v>
      </c>
      <c r="D34" t="s">
        <v>12</v>
      </c>
      <c r="E34" t="s">
        <v>13</v>
      </c>
      <c r="F34" t="s">
        <v>22</v>
      </c>
      <c r="H34">
        <f>G34*F34</f>
      </c>
    </row>
    <row r="35" spans="1:8" ht="15">
      <c r="A35" t="s">
        <v>72</v>
      </c>
      <c r="C35" t="s">
        <v>73</v>
      </c>
      <c r="D35" t="s">
        <v>12</v>
      </c>
      <c r="E35" t="s">
        <v>13</v>
      </c>
      <c r="F35" t="s">
        <v>74</v>
      </c>
      <c r="H35">
        <f>G35*F35</f>
      </c>
    </row>
    <row r="36" spans="1:8" ht="15">
      <c r="A36" t="s">
        <v>75</v>
      </c>
      <c r="C36" t="s">
        <v>76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77</v>
      </c>
      <c r="C37" t="s">
        <v>78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79</v>
      </c>
      <c r="C38" t="s">
        <v>80</v>
      </c>
      <c r="D38" t="s">
        <v>12</v>
      </c>
      <c r="E38" t="s">
        <v>13</v>
      </c>
      <c r="F38" t="s">
        <v>22</v>
      </c>
      <c r="H38">
        <f>G38*F38</f>
      </c>
    </row>
    <row r="39" spans="1:8" ht="15">
      <c r="A39" t="s">
        <v>81</v>
      </c>
      <c r="C39" t="s">
        <v>82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s="5">
        <v>4</v>
      </c>
      <c r="B40" s="6" t="s">
        <v>10</v>
      </c>
      <c r="C40" s="6" t="s">
        <v>83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t="s">
        <v>84</v>
      </c>
      <c r="C41" t="s">
        <v>85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86</v>
      </c>
      <c r="C42" t="s">
        <v>87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88</v>
      </c>
      <c r="C43" t="s">
        <v>89</v>
      </c>
      <c r="D43" t="s">
        <v>12</v>
      </c>
      <c r="E43" t="s">
        <v>13</v>
      </c>
      <c r="F43" t="s">
        <v>29</v>
      </c>
      <c r="H43">
        <f>G43*F43</f>
      </c>
    </row>
    <row r="44" spans="1:8" ht="15">
      <c r="A44" t="s">
        <v>90</v>
      </c>
      <c r="C44" t="s">
        <v>91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92</v>
      </c>
      <c r="C45" t="s">
        <v>17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93</v>
      </c>
      <c r="C46" t="s">
        <v>19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94</v>
      </c>
      <c r="C47" t="s">
        <v>95</v>
      </c>
      <c r="D47" t="s">
        <v>12</v>
      </c>
      <c r="E47" t="s">
        <v>13</v>
      </c>
      <c r="F47" t="s">
        <v>29</v>
      </c>
      <c r="H47">
        <f>G47*F47</f>
      </c>
    </row>
    <row r="48" spans="1:8" ht="15">
      <c r="A48" t="s">
        <v>96</v>
      </c>
      <c r="C48" t="s">
        <v>97</v>
      </c>
      <c r="D48" t="s">
        <v>12</v>
      </c>
      <c r="E48" t="s">
        <v>13</v>
      </c>
      <c r="F48" t="s">
        <v>29</v>
      </c>
      <c r="H48">
        <f>G48*F48</f>
      </c>
    </row>
    <row r="49" spans="1:8" ht="15">
      <c r="A49" t="s">
        <v>98</v>
      </c>
      <c r="C49" t="s">
        <v>99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100</v>
      </c>
      <c r="C50" t="s">
        <v>28</v>
      </c>
      <c r="D50" t="s">
        <v>12</v>
      </c>
      <c r="E50" t="s">
        <v>13</v>
      </c>
      <c r="F50" t="s">
        <v>29</v>
      </c>
      <c r="H50">
        <f>G50*F50</f>
      </c>
    </row>
    <row r="51" spans="1:8" ht="15">
      <c r="A51" t="s">
        <v>101</v>
      </c>
      <c r="C51" t="s">
        <v>102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103</v>
      </c>
      <c r="C52" t="s">
        <v>104</v>
      </c>
      <c r="D52" t="s">
        <v>34</v>
      </c>
      <c r="E52" t="s">
        <v>35</v>
      </c>
      <c r="F52" t="s">
        <v>105</v>
      </c>
      <c r="H52">
        <f>G52*F52</f>
      </c>
    </row>
    <row r="53" spans="1:8" ht="15">
      <c r="A53" t="s">
        <v>106</v>
      </c>
      <c r="C53" t="s">
        <v>107</v>
      </c>
      <c r="D53" t="s">
        <v>34</v>
      </c>
      <c r="E53" t="s">
        <v>35</v>
      </c>
      <c r="F53" t="s">
        <v>108</v>
      </c>
      <c r="H53">
        <f>G53*F53</f>
      </c>
    </row>
    <row r="54" spans="1:8" ht="15">
      <c r="A54" t="s">
        <v>109</v>
      </c>
      <c r="C54" t="s">
        <v>110</v>
      </c>
      <c r="D54" t="s">
        <v>34</v>
      </c>
      <c r="E54" t="s">
        <v>35</v>
      </c>
      <c r="F54" t="s">
        <v>42</v>
      </c>
      <c r="H54">
        <f>G54*F54</f>
      </c>
    </row>
    <row r="55" spans="1:8" ht="15">
      <c r="A55" t="s">
        <v>111</v>
      </c>
      <c r="C55" t="s">
        <v>44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s="5">
        <v>5</v>
      </c>
      <c r="B56" s="6" t="s">
        <v>10</v>
      </c>
      <c r="C56" s="6" t="s">
        <v>112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t="s">
        <v>113</v>
      </c>
      <c r="C57" t="s">
        <v>114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115</v>
      </c>
      <c r="C58" t="s">
        <v>116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117</v>
      </c>
      <c r="C59" t="s">
        <v>118</v>
      </c>
      <c r="D59" t="s">
        <v>12</v>
      </c>
      <c r="E59" t="s">
        <v>13</v>
      </c>
      <c r="F59" t="s">
        <v>119</v>
      </c>
      <c r="H59">
        <f>G59*F59</f>
      </c>
    </row>
    <row r="60" spans="1:8" ht="15">
      <c r="A60" t="s">
        <v>120</v>
      </c>
      <c r="C60" t="s">
        <v>121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122</v>
      </c>
      <c r="C61" t="s">
        <v>123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124</v>
      </c>
      <c r="C62" t="s">
        <v>125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s="5">
        <v>6</v>
      </c>
      <c r="B63" s="6" t="s">
        <v>126</v>
      </c>
      <c r="C63" s="6" t="s">
        <v>127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t="s">
        <v>128</v>
      </c>
      <c r="C64" t="s">
        <v>129</v>
      </c>
      <c r="D64" t="s">
        <v>12</v>
      </c>
      <c r="E64" t="s">
        <v>13</v>
      </c>
      <c r="F64" t="s">
        <v>29</v>
      </c>
      <c r="H64">
        <f>G64*F64</f>
      </c>
    </row>
    <row r="65" spans="1:8" ht="15">
      <c r="A65" t="s">
        <v>130</v>
      </c>
      <c r="C65" t="s">
        <v>131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132</v>
      </c>
      <c r="C66" t="s">
        <v>17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133</v>
      </c>
      <c r="C67" t="s">
        <v>19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134</v>
      </c>
      <c r="C68" t="s">
        <v>95</v>
      </c>
      <c r="D68" t="s">
        <v>12</v>
      </c>
      <c r="E68" t="s">
        <v>13</v>
      </c>
      <c r="F68" t="s">
        <v>29</v>
      </c>
      <c r="H68">
        <f>G68*F68</f>
      </c>
    </row>
    <row r="69" spans="1:8" ht="15">
      <c r="A69" t="s">
        <v>135</v>
      </c>
      <c r="C69" t="s">
        <v>136</v>
      </c>
      <c r="D69" t="s">
        <v>12</v>
      </c>
      <c r="E69" t="s">
        <v>13</v>
      </c>
      <c r="F69" t="s">
        <v>29</v>
      </c>
      <c r="H69">
        <f>G69*F69</f>
      </c>
    </row>
    <row r="70" spans="1:8" ht="15">
      <c r="A70" t="s">
        <v>137</v>
      </c>
      <c r="C70" t="s">
        <v>138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139</v>
      </c>
      <c r="C71" t="s">
        <v>28</v>
      </c>
      <c r="D71" t="s">
        <v>12</v>
      </c>
      <c r="E71" t="s">
        <v>13</v>
      </c>
      <c r="F71" t="s">
        <v>29</v>
      </c>
      <c r="H71">
        <f>G71*F71</f>
      </c>
    </row>
    <row r="72" spans="1:8" ht="15">
      <c r="A72" t="s">
        <v>140</v>
      </c>
      <c r="C72" t="s">
        <v>141</v>
      </c>
      <c r="D72" t="s">
        <v>34</v>
      </c>
      <c r="E72" t="s">
        <v>35</v>
      </c>
      <c r="F72" t="s">
        <v>142</v>
      </c>
      <c r="H72">
        <f>G72*F72</f>
      </c>
    </row>
    <row r="73" spans="1:8" ht="15">
      <c r="A73" t="s">
        <v>143</v>
      </c>
      <c r="C73" t="s">
        <v>144</v>
      </c>
      <c r="D73" t="s">
        <v>34</v>
      </c>
      <c r="E73" t="s">
        <v>35</v>
      </c>
      <c r="F73" t="s">
        <v>42</v>
      </c>
      <c r="H73">
        <f>G73*F73</f>
      </c>
    </row>
    <row r="74" spans="1:8" ht="15">
      <c r="A74" t="s">
        <v>145</v>
      </c>
      <c r="C74" t="s">
        <v>146</v>
      </c>
      <c r="D74" t="s">
        <v>34</v>
      </c>
      <c r="E74" t="s">
        <v>35</v>
      </c>
      <c r="F74" t="s">
        <v>147</v>
      </c>
      <c r="H74">
        <f>G74*F74</f>
      </c>
    </row>
    <row r="75" spans="1:8" ht="15">
      <c r="A75" t="s">
        <v>148</v>
      </c>
      <c r="C75" t="s">
        <v>149</v>
      </c>
      <c r="D75" t="s">
        <v>150</v>
      </c>
      <c r="E75" t="s">
        <v>13</v>
      </c>
      <c r="F75" t="s">
        <v>14</v>
      </c>
      <c r="H75">
        <f>G75*F75</f>
      </c>
    </row>
    <row r="76" spans="1:8" ht="15">
      <c r="A76" t="s">
        <v>151</v>
      </c>
      <c r="C76" t="s">
        <v>44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s="5">
        <v>7</v>
      </c>
      <c r="B77" s="6" t="s">
        <v>152</v>
      </c>
      <c r="C77" s="6" t="s">
        <v>153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t="s">
        <v>154</v>
      </c>
      <c r="C78" t="s">
        <v>155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156</v>
      </c>
      <c r="C79" t="s">
        <v>157</v>
      </c>
      <c r="D79" t="s">
        <v>12</v>
      </c>
      <c r="E79" t="s">
        <v>13</v>
      </c>
      <c r="F79" t="s">
        <v>29</v>
      </c>
      <c r="H79">
        <f>G79*F79</f>
      </c>
    </row>
    <row r="80" spans="1:8" ht="15">
      <c r="A80" t="s">
        <v>158</v>
      </c>
      <c r="C80" t="s">
        <v>159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160</v>
      </c>
      <c r="C81" t="s">
        <v>44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s="5">
        <v>8</v>
      </c>
      <c r="B82" s="6" t="s">
        <v>161</v>
      </c>
      <c r="C82" s="6" t="s">
        <v>162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t="s">
        <v>163</v>
      </c>
      <c r="C83" t="s">
        <v>164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165</v>
      </c>
      <c r="C84" t="s">
        <v>166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167</v>
      </c>
      <c r="C85" t="s">
        <v>168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169</v>
      </c>
      <c r="C86" t="s">
        <v>170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171</v>
      </c>
      <c r="C87" t="s">
        <v>172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173</v>
      </c>
      <c r="C88" t="s">
        <v>174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175</v>
      </c>
      <c r="C89" t="s">
        <v>176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177</v>
      </c>
      <c r="C90" t="s">
        <v>178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s="5">
        <v>9</v>
      </c>
      <c r="B91" s="6" t="s">
        <v>161</v>
      </c>
      <c r="C91" s="6" t="s">
        <v>179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t="s">
        <v>180</v>
      </c>
      <c r="C92" t="s">
        <v>181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t="s">
        <v>182</v>
      </c>
      <c r="C93" t="s">
        <v>183</v>
      </c>
      <c r="D93" t="s">
        <v>12</v>
      </c>
      <c r="E93" t="s">
        <v>13</v>
      </c>
      <c r="F93" t="s">
        <v>29</v>
      </c>
      <c r="H93">
        <f>G93*F93</f>
      </c>
    </row>
    <row r="94" spans="1:8" ht="15">
      <c r="A94" t="s">
        <v>184</v>
      </c>
      <c r="C94" t="s">
        <v>149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185</v>
      </c>
      <c r="C95" t="s">
        <v>186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187</v>
      </c>
      <c r="C96" t="s">
        <v>188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189</v>
      </c>
      <c r="C97" t="s">
        <v>190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191</v>
      </c>
      <c r="C98" t="s">
        <v>125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s="5">
        <v>10</v>
      </c>
      <c r="B99" s="6" t="s">
        <v>161</v>
      </c>
      <c r="C99" s="6" t="s">
        <v>192</v>
      </c>
      <c r="D99" s="6" t="s">
        <v>12</v>
      </c>
      <c r="E99" s="6" t="s">
        <v>13</v>
      </c>
      <c r="F99" s="6" t="s">
        <v>14</v>
      </c>
      <c r="G99" s="6" t="s">
        <v>15</v>
      </c>
      <c r="H99" s="6">
        <f>G99*F99</f>
      </c>
    </row>
    <row r="100" spans="1:8" ht="15">
      <c r="A100" t="s">
        <v>193</v>
      </c>
      <c r="C100" t="s">
        <v>194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195</v>
      </c>
      <c r="C101" t="s">
        <v>164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196</v>
      </c>
      <c r="C102" t="s">
        <v>188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197</v>
      </c>
      <c r="C103" t="s">
        <v>198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199</v>
      </c>
      <c r="C104" t="s">
        <v>125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s="5">
        <v>11</v>
      </c>
      <c r="B105" s="6" t="s">
        <v>64</v>
      </c>
      <c r="C105" s="6" t="s">
        <v>200</v>
      </c>
      <c r="D105" s="6" t="s">
        <v>12</v>
      </c>
      <c r="E105" s="6" t="s">
        <v>13</v>
      </c>
      <c r="F105" s="6" t="s">
        <v>14</v>
      </c>
      <c r="G105" s="6" t="s">
        <v>15</v>
      </c>
      <c r="H105" s="6">
        <f>G105*F105</f>
      </c>
    </row>
    <row r="106" spans="1:8" ht="15">
      <c r="A106" t="s">
        <v>201</v>
      </c>
      <c r="C106" t="s">
        <v>202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203</v>
      </c>
      <c r="C107" t="s">
        <v>204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205</v>
      </c>
      <c r="C108" t="s">
        <v>206</v>
      </c>
      <c r="D108" t="s">
        <v>12</v>
      </c>
      <c r="E108" t="s">
        <v>13</v>
      </c>
      <c r="F108" t="s">
        <v>29</v>
      </c>
      <c r="H108">
        <f>G108*F108</f>
      </c>
    </row>
    <row r="109" spans="1:8" ht="15">
      <c r="A109" t="s">
        <v>207</v>
      </c>
      <c r="C109" t="s">
        <v>80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208</v>
      </c>
      <c r="C110" t="s">
        <v>188</v>
      </c>
      <c r="D110" t="s">
        <v>12</v>
      </c>
      <c r="E110" t="s">
        <v>13</v>
      </c>
      <c r="F110" t="s">
        <v>29</v>
      </c>
      <c r="H110">
        <f>G110*F110</f>
      </c>
    </row>
    <row r="111" spans="1:8" ht="15">
      <c r="A111" t="s">
        <v>209</v>
      </c>
      <c r="C111" t="s">
        <v>69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210</v>
      </c>
      <c r="C112" t="s">
        <v>125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s="5">
        <v>12</v>
      </c>
      <c r="B113" s="6" t="s">
        <v>211</v>
      </c>
      <c r="C113" s="6" t="s">
        <v>212</v>
      </c>
      <c r="D113" s="6" t="s">
        <v>12</v>
      </c>
      <c r="E113" s="6" t="s">
        <v>13</v>
      </c>
      <c r="F113" s="6" t="s">
        <v>14</v>
      </c>
      <c r="G113" s="6" t="s">
        <v>15</v>
      </c>
      <c r="H113" s="6">
        <f>G113*F113</f>
      </c>
    </row>
    <row r="114" spans="1:8" ht="15">
      <c r="A114" t="s">
        <v>213</v>
      </c>
      <c r="C114" t="s">
        <v>214</v>
      </c>
      <c r="D114" t="s">
        <v>12</v>
      </c>
      <c r="E114" t="s">
        <v>13</v>
      </c>
      <c r="F114" t="s">
        <v>29</v>
      </c>
      <c r="H114">
        <f>G114*F114</f>
      </c>
    </row>
    <row r="115" spans="1:8" ht="15">
      <c r="A115" t="s">
        <v>215</v>
      </c>
      <c r="C115" t="s">
        <v>216</v>
      </c>
      <c r="D115" t="s">
        <v>12</v>
      </c>
      <c r="E115" t="s">
        <v>13</v>
      </c>
      <c r="F115" t="s">
        <v>29</v>
      </c>
      <c r="H115">
        <f>G115*F115</f>
      </c>
    </row>
    <row r="116" spans="1:8" ht="15">
      <c r="A116" t="s">
        <v>217</v>
      </c>
      <c r="C116" t="s">
        <v>218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t="s">
        <v>219</v>
      </c>
      <c r="C117" t="s">
        <v>220</v>
      </c>
      <c r="D117" t="s">
        <v>12</v>
      </c>
      <c r="E117" t="s">
        <v>13</v>
      </c>
      <c r="F117" t="s">
        <v>14</v>
      </c>
      <c r="H117">
        <f>G117*F117</f>
      </c>
    </row>
    <row r="118" spans="1:8" ht="15">
      <c r="A118" t="s">
        <v>221</v>
      </c>
      <c r="C118" t="s">
        <v>222</v>
      </c>
      <c r="D118" t="s">
        <v>12</v>
      </c>
      <c r="E118" t="s">
        <v>13</v>
      </c>
      <c r="F118" t="s">
        <v>29</v>
      </c>
      <c r="H118">
        <f>G118*F118</f>
      </c>
    </row>
    <row r="119" spans="1:8" ht="15">
      <c r="A119" t="s">
        <v>223</v>
      </c>
      <c r="C119" t="s">
        <v>224</v>
      </c>
      <c r="D119" t="s">
        <v>12</v>
      </c>
      <c r="E119" t="s">
        <v>13</v>
      </c>
      <c r="F119" t="s">
        <v>29</v>
      </c>
      <c r="H119">
        <f>G119*F119</f>
      </c>
    </row>
    <row r="120" spans="1:8" ht="15">
      <c r="A120" t="s">
        <v>225</v>
      </c>
      <c r="C120" t="s">
        <v>226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227</v>
      </c>
      <c r="C121" t="s">
        <v>228</v>
      </c>
      <c r="D121" t="s">
        <v>34</v>
      </c>
      <c r="E121" t="s">
        <v>35</v>
      </c>
      <c r="F121" t="s">
        <v>229</v>
      </c>
      <c r="H121">
        <f>G121*F121</f>
      </c>
    </row>
    <row r="122" spans="1:8" ht="15">
      <c r="A122" t="s">
        <v>230</v>
      </c>
      <c r="C122" t="s">
        <v>231</v>
      </c>
      <c r="D122" t="s">
        <v>34</v>
      </c>
      <c r="E122" t="s">
        <v>35</v>
      </c>
      <c r="F122" t="s">
        <v>232</v>
      </c>
      <c r="H122">
        <f>G122*F122</f>
      </c>
    </row>
    <row r="123" spans="1:8" ht="15">
      <c r="A123" t="s">
        <v>233</v>
      </c>
      <c r="C123" t="s">
        <v>234</v>
      </c>
      <c r="D123" t="s">
        <v>34</v>
      </c>
      <c r="E123" t="s">
        <v>35</v>
      </c>
      <c r="F123" t="s">
        <v>42</v>
      </c>
      <c r="H123">
        <f>G123*F123</f>
      </c>
    </row>
    <row r="124" spans="1:8" ht="15">
      <c r="A124" t="s">
        <v>235</v>
      </c>
      <c r="C124" t="s">
        <v>236</v>
      </c>
      <c r="D124" t="s">
        <v>12</v>
      </c>
      <c r="E124" t="s">
        <v>13</v>
      </c>
      <c r="F124" t="s">
        <v>14</v>
      </c>
      <c r="H124">
        <f>G124*F124</f>
      </c>
    </row>
    <row r="125" spans="1:8" ht="15">
      <c r="A125" t="s">
        <v>237</v>
      </c>
      <c r="C125" t="s">
        <v>238</v>
      </c>
      <c r="D125" t="s">
        <v>12</v>
      </c>
      <c r="E125" t="s">
        <v>13</v>
      </c>
      <c r="F125" t="s">
        <v>14</v>
      </c>
      <c r="H125">
        <f>G125*F125</f>
      </c>
    </row>
    <row r="126" spans="1:8" ht="15">
      <c r="A126" t="s">
        <v>239</v>
      </c>
      <c r="C126" t="s">
        <v>44</v>
      </c>
      <c r="D126" t="s">
        <v>12</v>
      </c>
      <c r="E126" t="s">
        <v>13</v>
      </c>
      <c r="F126" t="s">
        <v>14</v>
      </c>
      <c r="H126">
        <f>G126*F126</f>
      </c>
    </row>
    <row r="127" spans="1:8" ht="15">
      <c r="A127" t="s">
        <v>240</v>
      </c>
      <c r="C127" t="s">
        <v>241</v>
      </c>
      <c r="D127" t="s">
        <v>12</v>
      </c>
      <c r="E127" t="s">
        <v>13</v>
      </c>
      <c r="F127" t="s">
        <v>14</v>
      </c>
      <c r="H127">
        <f>G127*F127</f>
      </c>
    </row>
    <row r="128" spans="1:8" ht="15">
      <c r="A128" s="5">
        <v>13</v>
      </c>
      <c r="B128" s="6" t="s">
        <v>10</v>
      </c>
      <c r="C128" s="6" t="s">
        <v>242</v>
      </c>
      <c r="D128" s="6" t="s">
        <v>12</v>
      </c>
      <c r="E128" s="6" t="s">
        <v>13</v>
      </c>
      <c r="F128" s="6" t="s">
        <v>14</v>
      </c>
      <c r="G128" s="6" t="s">
        <v>15</v>
      </c>
      <c r="H128" s="6">
        <f>G128*F128</f>
      </c>
    </row>
    <row r="129" spans="1:8" ht="15">
      <c r="A129" t="s">
        <v>243</v>
      </c>
      <c r="C129" t="s">
        <v>214</v>
      </c>
      <c r="D129" t="s">
        <v>34</v>
      </c>
      <c r="E129" t="s">
        <v>13</v>
      </c>
      <c r="F129" t="s">
        <v>29</v>
      </c>
      <c r="H129">
        <f>G129*F129</f>
      </c>
    </row>
    <row r="130" spans="1:8" ht="15">
      <c r="A130" t="s">
        <v>244</v>
      </c>
      <c r="C130" t="s">
        <v>216</v>
      </c>
      <c r="D130" t="s">
        <v>12</v>
      </c>
      <c r="E130" t="s">
        <v>13</v>
      </c>
      <c r="F130" t="s">
        <v>14</v>
      </c>
      <c r="H130">
        <f>G130*F130</f>
      </c>
    </row>
    <row r="131" spans="1:8" ht="15">
      <c r="A131" t="s">
        <v>245</v>
      </c>
      <c r="C131" t="s">
        <v>218</v>
      </c>
      <c r="D131" t="s">
        <v>12</v>
      </c>
      <c r="E131" t="s">
        <v>13</v>
      </c>
      <c r="F131" t="s">
        <v>14</v>
      </c>
      <c r="H131">
        <f>G131*F131</f>
      </c>
    </row>
    <row r="132" spans="1:8" ht="15">
      <c r="A132" t="s">
        <v>246</v>
      </c>
      <c r="C132" t="s">
        <v>220</v>
      </c>
      <c r="D132" t="s">
        <v>12</v>
      </c>
      <c r="E132" t="s">
        <v>13</v>
      </c>
      <c r="F132" t="s">
        <v>14</v>
      </c>
      <c r="H132">
        <f>G132*F132</f>
      </c>
    </row>
    <row r="133" spans="1:8" ht="15">
      <c r="A133" t="s">
        <v>247</v>
      </c>
      <c r="C133" t="s">
        <v>248</v>
      </c>
      <c r="D133" t="s">
        <v>12</v>
      </c>
      <c r="E133" t="s">
        <v>13</v>
      </c>
      <c r="F133" t="s">
        <v>29</v>
      </c>
      <c r="H133">
        <f>G133*F133</f>
      </c>
    </row>
    <row r="134" spans="1:8" ht="15">
      <c r="A134" t="s">
        <v>249</v>
      </c>
      <c r="C134" t="s">
        <v>226</v>
      </c>
      <c r="D134" t="s">
        <v>12</v>
      </c>
      <c r="E134" t="s">
        <v>13</v>
      </c>
      <c r="F134" t="s">
        <v>14</v>
      </c>
      <c r="H134">
        <f>G134*F134</f>
      </c>
    </row>
    <row r="135" spans="1:8" ht="15">
      <c r="A135" t="s">
        <v>250</v>
      </c>
      <c r="C135" t="s">
        <v>251</v>
      </c>
      <c r="D135" t="s">
        <v>34</v>
      </c>
      <c r="E135" t="s">
        <v>35</v>
      </c>
      <c r="F135" t="s">
        <v>108</v>
      </c>
      <c r="H135">
        <f>G135*F135</f>
      </c>
    </row>
    <row r="136" spans="1:8" ht="15">
      <c r="A136" t="s">
        <v>252</v>
      </c>
      <c r="C136" t="s">
        <v>253</v>
      </c>
      <c r="D136" t="s">
        <v>34</v>
      </c>
      <c r="E136" t="s">
        <v>35</v>
      </c>
      <c r="F136" t="s">
        <v>254</v>
      </c>
      <c r="H136">
        <f>G136*F136</f>
      </c>
    </row>
    <row r="137" spans="1:8" ht="15">
      <c r="A137" t="s">
        <v>255</v>
      </c>
      <c r="C137" t="s">
        <v>256</v>
      </c>
      <c r="D137" t="s">
        <v>34</v>
      </c>
      <c r="E137" t="s">
        <v>35</v>
      </c>
      <c r="F137" t="s">
        <v>108</v>
      </c>
      <c r="H137">
        <f>G137*F137</f>
      </c>
    </row>
    <row r="138" spans="1:8" ht="15">
      <c r="A138" t="s">
        <v>257</v>
      </c>
      <c r="C138" t="s">
        <v>236</v>
      </c>
      <c r="D138" t="s">
        <v>12</v>
      </c>
      <c r="E138" t="s">
        <v>13</v>
      </c>
      <c r="F138" t="s">
        <v>29</v>
      </c>
      <c r="H138">
        <f>G138*F138</f>
      </c>
    </row>
    <row r="139" spans="1:8" ht="15">
      <c r="A139" t="s">
        <v>258</v>
      </c>
      <c r="C139" t="s">
        <v>44</v>
      </c>
      <c r="D139" t="s">
        <v>12</v>
      </c>
      <c r="E139" t="s">
        <v>13</v>
      </c>
      <c r="F139" t="s">
        <v>14</v>
      </c>
      <c r="H139">
        <f>G139*F139</f>
      </c>
    </row>
    <row r="140" spans="1:8" ht="15">
      <c r="A140" s="5">
        <v>14</v>
      </c>
      <c r="B140" s="6" t="s">
        <v>161</v>
      </c>
      <c r="C140" s="6" t="s">
        <v>259</v>
      </c>
      <c r="D140" s="6" t="s">
        <v>12</v>
      </c>
      <c r="E140" s="6" t="s">
        <v>13</v>
      </c>
      <c r="F140" s="6" t="s">
        <v>14</v>
      </c>
      <c r="G140" s="6" t="s">
        <v>15</v>
      </c>
      <c r="H140" s="6">
        <f>G140*F140</f>
      </c>
    </row>
    <row r="141" spans="1:8" ht="15">
      <c r="A141" t="s">
        <v>260</v>
      </c>
      <c r="C141" t="s">
        <v>261</v>
      </c>
      <c r="D141" t="s">
        <v>12</v>
      </c>
      <c r="E141" t="s">
        <v>13</v>
      </c>
      <c r="F141" t="s">
        <v>14</v>
      </c>
      <c r="H141">
        <f>G141*F141</f>
      </c>
    </row>
    <row r="142" spans="1:8" ht="15">
      <c r="A142" t="s">
        <v>262</v>
      </c>
      <c r="C142" t="s">
        <v>263</v>
      </c>
      <c r="D142" t="s">
        <v>12</v>
      </c>
      <c r="E142" t="s">
        <v>13</v>
      </c>
      <c r="F142" t="s">
        <v>14</v>
      </c>
      <c r="H142">
        <f>G142*F142</f>
      </c>
    </row>
    <row r="143" spans="1:8" ht="15">
      <c r="A143" t="s">
        <v>264</v>
      </c>
      <c r="C143" t="s">
        <v>265</v>
      </c>
      <c r="D143" t="s">
        <v>12</v>
      </c>
      <c r="E143" t="s">
        <v>13</v>
      </c>
      <c r="F143" t="s">
        <v>14</v>
      </c>
      <c r="H143">
        <f>G143*F143</f>
      </c>
    </row>
    <row r="144" spans="1:8" ht="15">
      <c r="A144" t="s">
        <v>266</v>
      </c>
      <c r="C144" t="s">
        <v>44</v>
      </c>
      <c r="D144" t="s">
        <v>12</v>
      </c>
      <c r="E144" t="s">
        <v>13</v>
      </c>
      <c r="F144" t="s">
        <v>14</v>
      </c>
      <c r="H144">
        <f>G144*F144</f>
      </c>
    </row>
    <row r="145" ht="15">
      <c r="G145" t="s">
        <v>267</v>
      </c>
    </row>
    <row r="151" spans="2:3" ht="15">
      <c r="B151" s="9" t="s">
        <v>268</v>
      </c>
      <c r="C151" s="9"/>
    </row>
    <row r="152" spans="2:3" ht="15">
      <c r="B152" t="s">
        <v>269</v>
      </c>
      <c r="C152" t="s">
        <v>270</v>
      </c>
    </row>
    <row r="153" spans="2:3" ht="15">
      <c r="B153" t="s">
        <v>271</v>
      </c>
      <c r="C153" t="s">
        <v>272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2024-07-26T00:31:33Z</dcterms:created>
  <cp:category/>
  <cp:version/>
  <cp:contentType/>
  <cp:contentStatus/>
</cp:coreProperties>
</file>