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<sst xmlns="http://schemas.openxmlformats.org/spreadsheetml/2006/main" count="430" uniqueCount="208">
  <si>
    <t>Ítems del llamado PEATONALIZACIÓN DE LA CALLE FLORIDA Y RENOVACIÓN DE PAVIMENTO, LUMINARIAS Y MOBILIARIO URBANO DE LAS VEREDAS PERIMETRALES DE LA PLAZA MCAL. ESTIGARRIBIA con ID: 393680</t>
  </si>
  <si>
    <t>PEATONALIZACIÓN DE LA CALLE FLORIDA Y RENOVACIÓN DE PAVIMENTO, LUMINARIAS Y MOBILIARIO URBANO DE LAS VEREDAS PERIMETRALES DE LA PLAZA MCAL.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</si>
  <si>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</si>
  <si>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</si>
  <si>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</si>
  <si>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</si>
  <si>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</si>
  <si>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</si>
  <si>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</si>
  <si>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</si>
  <si>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</si>
  <si>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</si>
  <si>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</si>
  <si>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</si>
  <si>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</si>
  <si>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Colocación de carteles de desvio de calle y conos a ambos extremos del tramo a trabajar</t>
  </si>
  <si>
    <t>Unidad Medida Global</t>
  </si>
  <si>
    <t>1.2</t>
  </si>
  <si>
    <t>Vallado perimetral en peatonal tramo 1, de chapa con estructura de madera y portón de acceso a obra</t>
  </si>
  <si>
    <t>Metros cuadrados</t>
  </si>
  <si>
    <t>216,19</t>
  </si>
  <si>
    <t>1.3</t>
  </si>
  <si>
    <t>Vallado perimetral en peatonal tramo 2, de chapa con estructura de madera y portón de acceso a obra</t>
  </si>
  <si>
    <t>126,87</t>
  </si>
  <si>
    <t>1.4</t>
  </si>
  <si>
    <t>Vallado perimetral de plaza, de chapa con estructura de madera y portón de acceso a obra</t>
  </si>
  <si>
    <t>933</t>
  </si>
  <si>
    <t>1.5</t>
  </si>
  <si>
    <t>Cartel de obra de chapa N° 20 tratado con pintura antióxido aluminizasa. 6,00 x 3,00m</t>
  </si>
  <si>
    <t>1.6</t>
  </si>
  <si>
    <t>Obrador (oficina técnica) Alquiler de contenedor de aprox 5 x3 m)</t>
  </si>
  <si>
    <t>1.7</t>
  </si>
  <si>
    <t>Alquiler de dos sanitarios químicos</t>
  </si>
  <si>
    <t>Mes</t>
  </si>
  <si>
    <t>6</t>
  </si>
  <si>
    <t>1.8</t>
  </si>
  <si>
    <t>Instalaciones provisorias de obra (agua/electricidad/varios)</t>
  </si>
  <si>
    <t>2</t>
  </si>
  <si>
    <t>1.9</t>
  </si>
  <si>
    <t>Desmonte de asfalto existente en calle Florida con retiro y desalijo</t>
  </si>
  <si>
    <t>1.989,9</t>
  </si>
  <si>
    <t>1.10</t>
  </si>
  <si>
    <t>Desmonte de empedrado existenteen calle Florida (bajo el asfalto y a la vista) con retiro y desalijo</t>
  </si>
  <si>
    <t>2.600</t>
  </si>
  <si>
    <t>1.11</t>
  </si>
  <si>
    <t>Desmonte de empedrado existente en area a construir alrededor de la plaza (bajo el asflato y a la vista) con retiro y desalijo</t>
  </si>
  <si>
    <t>921,91</t>
  </si>
  <si>
    <t>1.12</t>
  </si>
  <si>
    <t>Desmonte de veredas existentes en calle Florida con recuperación, retiro y desalijo</t>
  </si>
  <si>
    <t>1.168,64</t>
  </si>
  <si>
    <t>1.13</t>
  </si>
  <si>
    <t>Desmonte de veredas existentes con recuperación de la plaza  con retiro y desalijo</t>
  </si>
  <si>
    <t>1.855</t>
  </si>
  <si>
    <t>1.14</t>
  </si>
  <si>
    <t>Desmonte de barreras metálicas existentes con retiro y desalijo</t>
  </si>
  <si>
    <t>1.15</t>
  </si>
  <si>
    <t>Limpieza y preparación de terreno. Incluye relleno y nivelación. Calle Florida</t>
  </si>
  <si>
    <t>3.768,64</t>
  </si>
  <si>
    <t>1.16</t>
  </si>
  <si>
    <t xml:space="preserve">Limpieza y preparación de terreno. Incluye relleno y nivelación. Plaza </t>
  </si>
  <si>
    <t>2.776,91</t>
  </si>
  <si>
    <t>1.17</t>
  </si>
  <si>
    <t>Trazado, Replanteo y Marcación en planta baja con equipo de teodolitos y estación total. Calle Florida</t>
  </si>
  <si>
    <t>1.18</t>
  </si>
  <si>
    <t>Trazado, Replanteo y Marcación en planta baja con equipo de teodolitos y estación toral. Plaza</t>
  </si>
  <si>
    <t>72101703-002</t>
  </si>
  <si>
    <t>Veredas de piedra roja y pavimento podotáctil</t>
  </si>
  <si>
    <t>2.1</t>
  </si>
  <si>
    <t>Área Calle Florida, tramo 1-Contrapiso de 10 cm de espesor</t>
  </si>
  <si>
    <t>780,06</t>
  </si>
  <si>
    <t>2.2</t>
  </si>
  <si>
    <t>Piedra roja arenisca 40x40cm semipulida. Con junta de 1cm de mortero 1:14</t>
  </si>
  <si>
    <t>666,9</t>
  </si>
  <si>
    <t>2.3</t>
  </si>
  <si>
    <t>Cordón de vereda de H° 10x40x50cm. Prefabricado</t>
  </si>
  <si>
    <t>Metro lineal</t>
  </si>
  <si>
    <t>156,61</t>
  </si>
  <si>
    <t>2.4</t>
  </si>
  <si>
    <t>Bolardos de H° 0,40m de alto y 0,2m. Con zapatas individuales de 30x30x30 cm, armadura de encastre a la zapata y 1 anillos empotrados de varilla lisa (30 cm. de desarrollo) para anclaje de cadena. Ver detalle</t>
  </si>
  <si>
    <t>17</t>
  </si>
  <si>
    <t>2.5</t>
  </si>
  <si>
    <t>Alisada de cemento entre bolardos, 30cm de ancho con terminación lustrada</t>
  </si>
  <si>
    <t>55,34</t>
  </si>
  <si>
    <t>2.6</t>
  </si>
  <si>
    <t>Vereda calcárea color gris 40x40cm antideslizante, patrón vainillas (longitudinal)</t>
  </si>
  <si>
    <t>32,13</t>
  </si>
  <si>
    <t>2.7</t>
  </si>
  <si>
    <t>Vereda calcareas color gris 40x40cm, antideslizante, patrón de circulos (en esquinas)</t>
  </si>
  <si>
    <t>25,7</t>
  </si>
  <si>
    <t>2.8</t>
  </si>
  <si>
    <t>Área Calle Florida, tramo 2-Contrapiso de 10 cm de espesor</t>
  </si>
  <si>
    <t>706,47</t>
  </si>
  <si>
    <t>2.9</t>
  </si>
  <si>
    <t>597,58</t>
  </si>
  <si>
    <t>2.10</t>
  </si>
  <si>
    <t>138,83</t>
  </si>
  <si>
    <t>2.11</t>
  </si>
  <si>
    <t>Bolardos de H° de 0,40m de alto y 0,2m. Con zapatas individuales de 30x30x30 cm., armadura de encastre a la zapata y 2 anillos empotrados de varilla lisa (30 cm desarrollo) para alclaje de cadena. Ver detalle.</t>
  </si>
  <si>
    <t>2.12</t>
  </si>
  <si>
    <t>Alisada de cemento entre bolardos, 30 cm de ancho con terminación lustrada</t>
  </si>
  <si>
    <t>54,08</t>
  </si>
  <si>
    <t>2.13</t>
  </si>
  <si>
    <t>Vereda calcarea color gris 40x40cm antideslizante, patrón vainillas (longitudinal)</t>
  </si>
  <si>
    <t>30,09</t>
  </si>
  <si>
    <t>2.14</t>
  </si>
  <si>
    <t>Vereda calcarea color gris 40x40cm antideslizante, patrón vainillas (en esquinas)</t>
  </si>
  <si>
    <t>24,72</t>
  </si>
  <si>
    <t>2.15</t>
  </si>
  <si>
    <t>Área Plaza-Contrapiso de 10 cm de espesor</t>
  </si>
  <si>
    <t>3.031,75</t>
  </si>
  <si>
    <t>2.16</t>
  </si>
  <si>
    <t>Piedra roja arenisca 40x40cm semipulida. Con junta de 1 cm de mortero 1:14</t>
  </si>
  <si>
    <t>2.343,31</t>
  </si>
  <si>
    <t>2.17</t>
  </si>
  <si>
    <t>Cordón de vereda de H° 10x40x50 cm prefabricado</t>
  </si>
  <si>
    <t>943,94</t>
  </si>
  <si>
    <t>2.18</t>
  </si>
  <si>
    <t>Bolardos de H°  de 0,40m de alto y 0,2m. Con zapatas individuales de 30x30x30 cm, armadura de encastre a la zapata y 2 anillos empotrados de varilla lisa (30cm desarrollo) para anclaje de cadena. Ver detalle</t>
  </si>
  <si>
    <t>92</t>
  </si>
  <si>
    <t>2.19</t>
  </si>
  <si>
    <t>Alisada de cemento entre bolardos, 30 cm. De ancho con terminación lustrada</t>
  </si>
  <si>
    <t>169,49</t>
  </si>
  <si>
    <t>2.20</t>
  </si>
  <si>
    <t>Vereda calcarea color gris 40x40 cm antideslizante, patrón vainillas (longitudinal)</t>
  </si>
  <si>
    <t>185,8</t>
  </si>
  <si>
    <t>2.21</t>
  </si>
  <si>
    <t>Vereda calcarea color gris 40x40 cm antideslizante, patrón de circulos (en esquinas)</t>
  </si>
  <si>
    <t>33,14</t>
  </si>
  <si>
    <t>2.22</t>
  </si>
  <si>
    <t>Piso entorno a la fuente de agua</t>
  </si>
  <si>
    <t>300</t>
  </si>
  <si>
    <t>72151911-001</t>
  </si>
  <si>
    <t>Pavimento de adoquines de piedra roja</t>
  </si>
  <si>
    <t>3.1</t>
  </si>
  <si>
    <t>Empedrado de adoquines de piedra rojas, sobre cama de arena lavada de 20cm de espesor, piezas de corte regular. Ver detalle</t>
  </si>
  <si>
    <t>1.320,39</t>
  </si>
  <si>
    <t>3.2</t>
  </si>
  <si>
    <t>Capa de ripio con arena lavada+ piedra sexta sobre adoquinado terminado, incluye la compactación con equipo mínimo de vibración</t>
  </si>
  <si>
    <t>3.3</t>
  </si>
  <si>
    <t>Construcción de canal de desagüe pluvial, de mampostería con revoque horizontal común a una capa fratachada y filtrada a nivel de calle. Incluye excavación</t>
  </si>
  <si>
    <t>356,44</t>
  </si>
  <si>
    <t>3.4</t>
  </si>
  <si>
    <t>Rejilla de acero F24 galvanizado en caliente sobre canal de desagüe pluvial</t>
  </si>
  <si>
    <t>142,57</t>
  </si>
  <si>
    <t>3.5</t>
  </si>
  <si>
    <t>ADOQUINES de H° 12cm en cruce peatonal</t>
  </si>
  <si>
    <t>193,08</t>
  </si>
  <si>
    <t>3.6</t>
  </si>
  <si>
    <t>Rampas de ADOQUINES de H° en acceso a calles adoquinadas desde asfalto, esp_12cm, sobre talud de tierra+ripio apisonada</t>
  </si>
  <si>
    <t>105</t>
  </si>
  <si>
    <t>72131601-001</t>
  </si>
  <si>
    <t>Instalación Eléctrica</t>
  </si>
  <si>
    <t>4.1</t>
  </si>
  <si>
    <t>Acometida trifásica- Provisión e instalación de tablero general de distribución con diferencial, llave de corte general 3x150 A y 8 llaves seccionales con banco de capacitores</t>
  </si>
  <si>
    <t>4.2</t>
  </si>
  <si>
    <t>Provisión, montaje, puesta en servicio de transformador trifasico de 150 KVA, dos postes de hormigón armado, 12/300 soporte de transformador, seccionador fusible, llave termomagnética, cable aislado de cobre, crucetas y línea principal de distribución</t>
  </si>
  <si>
    <t>4.3</t>
  </si>
  <si>
    <t>Iluminación general- Provisón e instalación de línea seccional (NYY 4x6mm2 en caño enterrado, incluye construcción de registros eléctricos 45x45x70) al tablero general</t>
  </si>
  <si>
    <t>707,98</t>
  </si>
  <si>
    <t>4.4</t>
  </si>
  <si>
    <t>Provisión e instalación  de tablero seccional de embutir metálico para 12 TM</t>
  </si>
  <si>
    <t>4.5</t>
  </si>
  <si>
    <t>Provisión e instalación  de disyuntores termo magnéticos de protección (llave corte unipolar 1x40A y 5 llaves unipolares de los circuitos existentes).</t>
  </si>
  <si>
    <t>4</t>
  </si>
  <si>
    <t>4.6</t>
  </si>
  <si>
    <t>Provisión de materiales y preparación de bocas de instalación eléctrica para iluminación (incluye colocación de electroductos y cableado desde tablero seccional.</t>
  </si>
  <si>
    <t>4.7</t>
  </si>
  <si>
    <t>Provisión e instalación de artefactos de iluminación en Peatonal Florida tramo 1. Faroles con pedestal de hierro forjado, 1 luz E27, 50W.</t>
  </si>
  <si>
    <t>20</t>
  </si>
  <si>
    <t>4.8</t>
  </si>
  <si>
    <t>Provisión e instalación de artefactos de iluminación en Peatonal Florida tramo 2. Faroles con pedestal de hierro forjado, 1 luz E27, 50W.</t>
  </si>
  <si>
    <t>18</t>
  </si>
  <si>
    <t>4.9</t>
  </si>
  <si>
    <t>Provisión e instalación de artefactos de iluminación en veredas de la plaza. Faroles con pedestal de hierro forjado, 1 luz E27, 50W.</t>
  </si>
  <si>
    <t>48</t>
  </si>
  <si>
    <t>70111713-003</t>
  </si>
  <si>
    <t>Mobiliario Modular y jardinería</t>
  </si>
  <si>
    <t>5.1</t>
  </si>
  <si>
    <t>Planterones de H° en Peatonal Florida tramo 1</t>
  </si>
  <si>
    <t>5.2</t>
  </si>
  <si>
    <t>Planterones de H° en Peatonal Florida tramo 2</t>
  </si>
  <si>
    <t>5.3</t>
  </si>
  <si>
    <t>Planterones de H° en plaza</t>
  </si>
  <si>
    <t>24</t>
  </si>
  <si>
    <t>5.4</t>
  </si>
  <si>
    <t>Banco de H° en Peatonal Florida tramo 1</t>
  </si>
  <si>
    <t>11</t>
  </si>
  <si>
    <t>5.5</t>
  </si>
  <si>
    <t>Banco de H° en Peatonal Florida tramo 2</t>
  </si>
  <si>
    <t>8</t>
  </si>
  <si>
    <t>5.6</t>
  </si>
  <si>
    <t>Banco de H° en plaza</t>
  </si>
  <si>
    <t>21</t>
  </si>
  <si>
    <t>5.7</t>
  </si>
  <si>
    <t>Basureros metálicos</t>
  </si>
  <si>
    <t>5.8</t>
  </si>
  <si>
    <t>Canteros</t>
  </si>
  <si>
    <t>9</t>
  </si>
  <si>
    <t>5.9</t>
  </si>
  <si>
    <t>Jardinería incluye provisión y colocación de pasto, mas abono.</t>
  </si>
  <si>
    <t>5.10</t>
  </si>
  <si>
    <t>Plantas de jardín como santa ritas, jazmines, picos de loro, rastreras, entre otros, incluye la provisión y trasplante con abono incluido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</si>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</sst>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19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33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19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19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19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19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12</v>
      </c>
      <c r="G18">
        <f>F18*E18</f>
      </c>
    </row>
    <row r="19" spans="1:7" ht="15">
      <c r="A19" t="s">
        <v>55</v>
      </c>
      <c r="C19" t="s">
        <v>56</v>
      </c>
      <c r="D19" t="s">
        <v>19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19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19</v>
      </c>
      <c r="E21" t="s">
        <v>57</v>
      </c>
      <c r="G21">
        <f>F21*E21</f>
      </c>
    </row>
    <row r="22" spans="1:7" ht="15">
      <c r="A22" t="s">
        <v>63</v>
      </c>
      <c r="C22" t="s">
        <v>64</v>
      </c>
      <c r="D22" t="s">
        <v>19</v>
      </c>
      <c r="E22" t="s">
        <v>60</v>
      </c>
      <c r="G22">
        <f>F22*E22</f>
      </c>
    </row>
    <row r="23" spans="1:7" ht="15">
      <c r="A23" s="5">
        <v>2</v>
      </c>
      <c r="B23" s="6" t="s">
        <v>65</v>
      </c>
      <c r="C23" s="6" t="s">
        <v>66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67</v>
      </c>
      <c r="C24" t="s">
        <v>68</v>
      </c>
      <c r="D24" t="s">
        <v>19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19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75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11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19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19</v>
      </c>
      <c r="E29" t="s">
        <v>85</v>
      </c>
      <c r="G29">
        <f>F29*E29</f>
      </c>
    </row>
    <row r="30" spans="1:7" ht="15">
      <c r="A30" t="s">
        <v>86</v>
      </c>
      <c r="C30" t="s">
        <v>87</v>
      </c>
      <c r="D30" t="s">
        <v>19</v>
      </c>
      <c r="E30" t="s">
        <v>88</v>
      </c>
      <c r="G30">
        <f>F30*E30</f>
      </c>
    </row>
    <row r="31" spans="1:7" ht="15">
      <c r="A31" t="s">
        <v>89</v>
      </c>
      <c r="C31" t="s">
        <v>90</v>
      </c>
      <c r="D31" t="s">
        <v>19</v>
      </c>
      <c r="E31" t="s">
        <v>91</v>
      </c>
      <c r="G31">
        <f>F31*E31</f>
      </c>
    </row>
    <row r="32" spans="1:7" ht="15">
      <c r="A32" t="s">
        <v>92</v>
      </c>
      <c r="C32" t="s">
        <v>71</v>
      </c>
      <c r="D32" t="s">
        <v>19</v>
      </c>
      <c r="E32" t="s">
        <v>93</v>
      </c>
      <c r="G32">
        <f>F32*E32</f>
      </c>
    </row>
    <row r="33" spans="1:7" ht="15">
      <c r="A33" t="s">
        <v>94</v>
      </c>
      <c r="C33" t="s">
        <v>74</v>
      </c>
      <c r="D33" t="s">
        <v>75</v>
      </c>
      <c r="E33" t="s">
        <v>95</v>
      </c>
      <c r="G33">
        <f>F33*E33</f>
      </c>
    </row>
    <row r="34" spans="1:7" ht="15">
      <c r="A34" t="s">
        <v>96</v>
      </c>
      <c r="C34" t="s">
        <v>97</v>
      </c>
      <c r="D34" t="s">
        <v>11</v>
      </c>
      <c r="E34" t="s">
        <v>79</v>
      </c>
      <c r="G34">
        <f>F34*E34</f>
      </c>
    </row>
    <row r="35" spans="1:7" ht="15">
      <c r="A35" t="s">
        <v>98</v>
      </c>
      <c r="C35" t="s">
        <v>99</v>
      </c>
      <c r="D35" t="s">
        <v>19</v>
      </c>
      <c r="E35" t="s">
        <v>100</v>
      </c>
      <c r="G35">
        <f>F35*E35</f>
      </c>
    </row>
    <row r="36" spans="1:7" ht="15">
      <c r="A36" t="s">
        <v>101</v>
      </c>
      <c r="C36" t="s">
        <v>102</v>
      </c>
      <c r="D36" t="s">
        <v>19</v>
      </c>
      <c r="E36" t="s">
        <v>103</v>
      </c>
      <c r="G36">
        <f>F36*E36</f>
      </c>
    </row>
    <row r="37" spans="1:7" ht="15">
      <c r="A37" t="s">
        <v>104</v>
      </c>
      <c r="C37" t="s">
        <v>105</v>
      </c>
      <c r="D37" t="s">
        <v>19</v>
      </c>
      <c r="E37" t="s">
        <v>106</v>
      </c>
      <c r="G37">
        <f>F37*E37</f>
      </c>
    </row>
    <row r="38" spans="1:7" ht="15">
      <c r="A38" t="s">
        <v>107</v>
      </c>
      <c r="C38" t="s">
        <v>108</v>
      </c>
      <c r="D38" t="s">
        <v>19</v>
      </c>
      <c r="E38" t="s">
        <v>109</v>
      </c>
      <c r="G38">
        <f>F38*E38</f>
      </c>
    </row>
    <row r="39" spans="1:7" ht="15">
      <c r="A39" t="s">
        <v>110</v>
      </c>
      <c r="C39" t="s">
        <v>111</v>
      </c>
      <c r="D39" t="s">
        <v>19</v>
      </c>
      <c r="E39" t="s">
        <v>112</v>
      </c>
      <c r="G39">
        <f>F39*E39</f>
      </c>
    </row>
    <row r="40" spans="1:7" ht="15">
      <c r="A40" t="s">
        <v>113</v>
      </c>
      <c r="C40" t="s">
        <v>114</v>
      </c>
      <c r="D40" t="s">
        <v>75</v>
      </c>
      <c r="E40" t="s">
        <v>115</v>
      </c>
      <c r="G40">
        <f>F40*E40</f>
      </c>
    </row>
    <row r="41" spans="1:7" ht="15">
      <c r="A41" t="s">
        <v>116</v>
      </c>
      <c r="C41" t="s">
        <v>117</v>
      </c>
      <c r="D41" t="s">
        <v>11</v>
      </c>
      <c r="E41" t="s">
        <v>118</v>
      </c>
      <c r="G41">
        <f>F41*E41</f>
      </c>
    </row>
    <row r="42" spans="1:7" ht="15">
      <c r="A42" t="s">
        <v>119</v>
      </c>
      <c r="C42" t="s">
        <v>120</v>
      </c>
      <c r="D42" t="s">
        <v>19</v>
      </c>
      <c r="E42" t="s">
        <v>121</v>
      </c>
      <c r="G42">
        <f>F42*E42</f>
      </c>
    </row>
    <row r="43" spans="1:7" ht="15">
      <c r="A43" t="s">
        <v>122</v>
      </c>
      <c r="C43" t="s">
        <v>123</v>
      </c>
      <c r="D43" t="s">
        <v>19</v>
      </c>
      <c r="E43" t="s">
        <v>124</v>
      </c>
      <c r="G43">
        <f>F43*E43</f>
      </c>
    </row>
    <row r="44" spans="1:7" ht="15">
      <c r="A44" t="s">
        <v>125</v>
      </c>
      <c r="C44" t="s">
        <v>126</v>
      </c>
      <c r="D44" t="s">
        <v>19</v>
      </c>
      <c r="E44" t="s">
        <v>127</v>
      </c>
      <c r="G44">
        <f>F44*E44</f>
      </c>
    </row>
    <row r="45" spans="1:7" ht="15">
      <c r="A45" t="s">
        <v>128</v>
      </c>
      <c r="C45" t="s">
        <v>129</v>
      </c>
      <c r="D45" t="s">
        <v>19</v>
      </c>
      <c r="E45" t="s">
        <v>130</v>
      </c>
      <c r="G45">
        <f>F45*E45</f>
      </c>
    </row>
    <row r="46" spans="1:7" ht="15">
      <c r="A46" s="5">
        <v>3</v>
      </c>
      <c r="B46" s="6" t="s">
        <v>131</v>
      </c>
      <c r="C46" s="6" t="s">
        <v>132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133</v>
      </c>
      <c r="C47" t="s">
        <v>134</v>
      </c>
      <c r="D47" t="s">
        <v>19</v>
      </c>
      <c r="E47" t="s">
        <v>135</v>
      </c>
      <c r="G47">
        <f>F47*E47</f>
      </c>
    </row>
    <row r="48" spans="1:7" ht="15">
      <c r="A48" t="s">
        <v>136</v>
      </c>
      <c r="C48" t="s">
        <v>137</v>
      </c>
      <c r="D48" t="s">
        <v>19</v>
      </c>
      <c r="E48" t="s">
        <v>135</v>
      </c>
      <c r="G48">
        <f>F48*E48</f>
      </c>
    </row>
    <row r="49" spans="1:7" ht="15">
      <c r="A49" t="s">
        <v>138</v>
      </c>
      <c r="C49" t="s">
        <v>139</v>
      </c>
      <c r="D49" t="s">
        <v>75</v>
      </c>
      <c r="E49" t="s">
        <v>140</v>
      </c>
      <c r="G49">
        <f>F49*E49</f>
      </c>
    </row>
    <row r="50" spans="1:7" ht="15">
      <c r="A50" t="s">
        <v>141</v>
      </c>
      <c r="C50" t="s">
        <v>142</v>
      </c>
      <c r="D50" t="s">
        <v>19</v>
      </c>
      <c r="E50" t="s">
        <v>143</v>
      </c>
      <c r="G50">
        <f>F50*E50</f>
      </c>
    </row>
    <row r="51" spans="1:7" ht="15">
      <c r="A51" t="s">
        <v>144</v>
      </c>
      <c r="C51" t="s">
        <v>145</v>
      </c>
      <c r="D51" t="s">
        <v>19</v>
      </c>
      <c r="E51" t="s">
        <v>146</v>
      </c>
      <c r="G51">
        <f>F51*E51</f>
      </c>
    </row>
    <row r="52" spans="1:7" ht="15">
      <c r="A52" t="s">
        <v>147</v>
      </c>
      <c r="C52" t="s">
        <v>148</v>
      </c>
      <c r="D52" t="s">
        <v>19</v>
      </c>
      <c r="E52" t="s">
        <v>149</v>
      </c>
      <c r="G52">
        <f>F52*E52</f>
      </c>
    </row>
    <row r="53" spans="1:7" ht="15">
      <c r="A53" s="5">
        <v>4</v>
      </c>
      <c r="B53" s="6" t="s">
        <v>150</v>
      </c>
      <c r="C53" s="6" t="s">
        <v>151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152</v>
      </c>
      <c r="C54" t="s">
        <v>153</v>
      </c>
      <c r="D54" t="s">
        <v>11</v>
      </c>
      <c r="E54" t="s">
        <v>12</v>
      </c>
      <c r="G54">
        <f>F54*E54</f>
      </c>
    </row>
    <row r="55" spans="1:7" ht="15">
      <c r="A55" t="s">
        <v>154</v>
      </c>
      <c r="C55" t="s">
        <v>155</v>
      </c>
      <c r="D55" t="s">
        <v>16</v>
      </c>
      <c r="E55" t="s">
        <v>12</v>
      </c>
      <c r="G55">
        <f>F55*E55</f>
      </c>
    </row>
    <row r="56" spans="1:7" ht="15">
      <c r="A56" t="s">
        <v>156</v>
      </c>
      <c r="C56" t="s">
        <v>157</v>
      </c>
      <c r="D56" t="s">
        <v>75</v>
      </c>
      <c r="E56" t="s">
        <v>158</v>
      </c>
      <c r="G56">
        <f>F56*E56</f>
      </c>
    </row>
    <row r="57" spans="1:7" ht="15">
      <c r="A57" t="s">
        <v>159</v>
      </c>
      <c r="C57" t="s">
        <v>160</v>
      </c>
      <c r="D57" t="s">
        <v>11</v>
      </c>
      <c r="E57" t="s">
        <v>12</v>
      </c>
      <c r="G57">
        <f>F57*E57</f>
      </c>
    </row>
    <row r="58" spans="1:7" ht="15">
      <c r="A58" t="s">
        <v>161</v>
      </c>
      <c r="C58" t="s">
        <v>162</v>
      </c>
      <c r="D58" t="s">
        <v>11</v>
      </c>
      <c r="E58" t="s">
        <v>163</v>
      </c>
      <c r="G58">
        <f>F58*E58</f>
      </c>
    </row>
    <row r="59" spans="1:7" ht="15">
      <c r="A59" t="s">
        <v>164</v>
      </c>
      <c r="C59" t="s">
        <v>165</v>
      </c>
      <c r="D59" t="s">
        <v>11</v>
      </c>
      <c r="E59" t="s">
        <v>163</v>
      </c>
      <c r="G59">
        <f>F59*E59</f>
      </c>
    </row>
    <row r="60" spans="1:7" ht="15">
      <c r="A60" t="s">
        <v>166</v>
      </c>
      <c r="C60" t="s">
        <v>167</v>
      </c>
      <c r="D60" t="s">
        <v>11</v>
      </c>
      <c r="E60" t="s">
        <v>168</v>
      </c>
      <c r="G60">
        <f>F60*E60</f>
      </c>
    </row>
    <row r="61" spans="1:7" ht="15">
      <c r="A61" t="s">
        <v>169</v>
      </c>
      <c r="C61" t="s">
        <v>170</v>
      </c>
      <c r="D61" t="s">
        <v>11</v>
      </c>
      <c r="E61" t="s">
        <v>171</v>
      </c>
      <c r="G61">
        <f>F61*E61</f>
      </c>
    </row>
    <row r="62" spans="1:7" ht="15">
      <c r="A62" t="s">
        <v>172</v>
      </c>
      <c r="C62" t="s">
        <v>173</v>
      </c>
      <c r="D62" t="s">
        <v>11</v>
      </c>
      <c r="E62" t="s">
        <v>174</v>
      </c>
      <c r="G62">
        <f>F62*E62</f>
      </c>
    </row>
    <row r="63" spans="1:7" ht="15">
      <c r="A63" s="5">
        <v>5</v>
      </c>
      <c r="B63" s="6" t="s">
        <v>175</v>
      </c>
      <c r="C63" s="6" t="s">
        <v>176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177</v>
      </c>
      <c r="C64" t="s">
        <v>178</v>
      </c>
      <c r="D64" t="s">
        <v>11</v>
      </c>
      <c r="E64" t="s">
        <v>168</v>
      </c>
      <c r="G64">
        <f>F64*E64</f>
      </c>
    </row>
    <row r="65" spans="1:7" ht="15">
      <c r="A65" t="s">
        <v>179</v>
      </c>
      <c r="C65" t="s">
        <v>180</v>
      </c>
      <c r="D65" t="s">
        <v>11</v>
      </c>
      <c r="E65" t="s">
        <v>168</v>
      </c>
      <c r="G65">
        <f>F65*E65</f>
      </c>
    </row>
    <row r="66" spans="1:7" ht="15">
      <c r="A66" t="s">
        <v>181</v>
      </c>
      <c r="C66" t="s">
        <v>182</v>
      </c>
      <c r="D66" t="s">
        <v>11</v>
      </c>
      <c r="E66" t="s">
        <v>183</v>
      </c>
      <c r="G66">
        <f>F66*E66</f>
      </c>
    </row>
    <row r="67" spans="1:7" ht="15">
      <c r="A67" t="s">
        <v>184</v>
      </c>
      <c r="C67" t="s">
        <v>185</v>
      </c>
      <c r="D67" t="s">
        <v>11</v>
      </c>
      <c r="E67" t="s">
        <v>186</v>
      </c>
      <c r="G67">
        <f>F67*E67</f>
      </c>
    </row>
    <row r="68" spans="1:7" ht="15">
      <c r="A68" t="s">
        <v>187</v>
      </c>
      <c r="C68" t="s">
        <v>188</v>
      </c>
      <c r="D68" t="s">
        <v>11</v>
      </c>
      <c r="E68" t="s">
        <v>189</v>
      </c>
      <c r="G68">
        <f>F68*E68</f>
      </c>
    </row>
    <row r="69" spans="1:7" ht="15">
      <c r="A69" t="s">
        <v>190</v>
      </c>
      <c r="C69" t="s">
        <v>191</v>
      </c>
      <c r="D69" t="s">
        <v>11</v>
      </c>
      <c r="E69" t="s">
        <v>192</v>
      </c>
      <c r="G69">
        <f>F69*E69</f>
      </c>
    </row>
    <row r="70" spans="1:7" ht="15">
      <c r="A70" t="s">
        <v>193</v>
      </c>
      <c r="C70" t="s">
        <v>194</v>
      </c>
      <c r="D70" t="s">
        <v>11</v>
      </c>
      <c r="E70" t="s">
        <v>189</v>
      </c>
      <c r="G70">
        <f>F70*E70</f>
      </c>
    </row>
    <row r="71" spans="1:7" ht="15">
      <c r="A71" t="s">
        <v>195</v>
      </c>
      <c r="C71" t="s">
        <v>196</v>
      </c>
      <c r="D71" t="s">
        <v>11</v>
      </c>
      <c r="E71" t="s">
        <v>197</v>
      </c>
      <c r="G71">
        <f>F71*E71</f>
      </c>
    </row>
    <row r="72" spans="1:7" ht="15">
      <c r="A72" t="s">
        <v>198</v>
      </c>
      <c r="C72" t="s">
        <v>199</v>
      </c>
      <c r="D72" t="s">
        <v>19</v>
      </c>
      <c r="E72" t="s">
        <v>130</v>
      </c>
      <c r="G72">
        <f>F72*E72</f>
      </c>
    </row>
    <row r="73" spans="1:7" ht="15">
      <c r="A73" t="s">
        <v>200</v>
      </c>
      <c r="C73" t="s">
        <v>201</v>
      </c>
      <c r="D73" t="s">
        <v>16</v>
      </c>
      <c r="E73" t="s">
        <v>12</v>
      </c>
      <c r="G73">
        <f>F73*E73</f>
      </c>
    </row>
    <row r="74" ht="15">
      <c r="F74" t="s">
        <v>202</v>
      </c>
    </row>
    <row r="80" spans="2:3" ht="15">
      <c r="B80" s="9" t="s">
        <v>203</v>
      </c>
      <c r="C80" s="9"/>
    </row>
    <row r="81" spans="2:3" ht="15">
      <c r="B81" t="s">
        <v>204</v>
      </c>
      <c r="C81" t="s">
        <v>205</v>
      </c>
    </row>
    <row r="82" spans="2:3" ht="15">
      <c r="B82" t="s">
        <v>206</v>
      </c>
      <c r="C82" t="s">
        <v>207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2024-07-31T20:29:55Z</dcterms:created>
  <cp:category/>
  <cp:version/>
  <cp:contentType/>
  <cp:contentStatus/>
</cp:coreProperties>
</file>