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<sst xmlns="http://schemas.openxmlformats.org/spreadsheetml/2006/main" count="716" uniqueCount="264">
  <si>
    <t>Ítems del llamado LPN SBE N° 01/2020- PLURIANUAL 2020- AD REFERENDUM CONSTRUCCIÓN DE OBRAS DE USO PÚBLICO - PLAZAS Y PARQUES VILLA CHOFERES Y NEULAND DEL DISTRITO DE MARISCAL JOSÉ FÉLIX ESTIGARRIBIA, DEPARTAMENTO DE BOQUERÓN, CON FONDOS DE ROYALTIES con ID: 373192</t>
  </si>
  <si>
    <t>LOTE NRO: 1</t>
  </si>
  <si>
    <t xml:space="preserve"> CONSTRUCCIÓN DE OBRAS DE USO PUBLICO - PLAZAS Y PARQUES PARA VILLA CHOFERES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</si>
  <si>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</si>
  <si>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</si>
  <si>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</si>
  <si>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</si>
  <si>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</si>
  <si>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</si>
  <si>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</si>
  <si>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</si>
  <si>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Parque de la Salud- Villa Chóferes del Chaco- ( Remodelación de plaza/parque )</t>
  </si>
  <si>
    <t>Unidad Medida Global</t>
  </si>
  <si>
    <t>1</t>
  </si>
  <si>
    <t/>
  </si>
  <si>
    <t>1.1</t>
  </si>
  <si>
    <t>Ampliacion cableado sub terraneo desde medidor-cable myy 6 mm a 12 mm considerar caño 4p como electroductos Ø 1" y registros</t>
  </si>
  <si>
    <t>Metro lineal</t>
  </si>
  <si>
    <t>200</t>
  </si>
  <si>
    <t>1.2</t>
  </si>
  <si>
    <t>Contrapiso con cascotillos esp.12 cm</t>
  </si>
  <si>
    <t>Metros cuadrados</t>
  </si>
  <si>
    <t>1.345</t>
  </si>
  <si>
    <t>1.3</t>
  </si>
  <si>
    <t>Relleno y compactacion Manual espesor 20 cm</t>
  </si>
  <si>
    <t>Metros cúbicos</t>
  </si>
  <si>
    <t>269</t>
  </si>
  <si>
    <t>1.4</t>
  </si>
  <si>
    <t>Camineros con baldozon y guarda de piso canto rodado (incluir rampa p/discap.)</t>
  </si>
  <si>
    <t>1.5</t>
  </si>
  <si>
    <t>Guarda de piso canto rodado color ceramico long.y (transversal c/5 m)15x30</t>
  </si>
  <si>
    <t>75</t>
  </si>
  <si>
    <t>1.6</t>
  </si>
  <si>
    <t>Cordon de ladrillo prensado 15 cm  altura 25 cm con dos  varilla de 6 mm, terminación LADRILLO VISTO,base de nivelación,de dos hiladas de ladrillo de 30 cm</t>
  </si>
  <si>
    <t>290</t>
  </si>
  <si>
    <t>1.7</t>
  </si>
  <si>
    <t>Columnas para iluminacion de plaza de hºaº ,h-9 ml-util</t>
  </si>
  <si>
    <t>Unidad</t>
  </si>
  <si>
    <t>6</t>
  </si>
  <si>
    <t>1.8</t>
  </si>
  <si>
    <t>Iluminac. tipo alumbrado publico con capucha , (cuatro)brazo  galvaniz.+fotocel lampara led 250w o similar ,4 (CUATRO) LAMPARAS POR COLUMNAS</t>
  </si>
  <si>
    <t>1.9</t>
  </si>
  <si>
    <t>Cable Pre-ensamblado de 25 mm con caño 4P de 2" subterraneo</t>
  </si>
  <si>
    <t>280</t>
  </si>
  <si>
    <t>1.10</t>
  </si>
  <si>
    <t>Cable Pre-ensamblado de 25 mm para farolas con caño 4P de 2" subterraneo</t>
  </si>
  <si>
    <t>1.11</t>
  </si>
  <si>
    <t>Registro electrico con tapa de Hº 30x30</t>
  </si>
  <si>
    <t>1.12</t>
  </si>
  <si>
    <t>Registro electrico con tapa de Hº 30 x 30 para farolas</t>
  </si>
  <si>
    <t>22</t>
  </si>
  <si>
    <t>1.13</t>
  </si>
  <si>
    <t>Farola TRAiL forma conica patalla acrilica soporte de caño 2"galv., altura de 3 m sujeta c/4 tornillos metalico + tarugos+cable MyY 4mm, con foco de bajo consumo 105 wats. Incluye foto celula</t>
  </si>
  <si>
    <t>1.14</t>
  </si>
  <si>
    <t>Basurero metalico volum.20 litros .Soport.caño 2"1/2, tanque de malla trapezoidal sustentada por planchuelas de 3/4" pint.sint.verde term altura 1,00 m-colocado con cimiento de soporte</t>
  </si>
  <si>
    <t>10</t>
  </si>
  <si>
    <t>1.15</t>
  </si>
  <si>
    <t>Monolito  de mamp.ladrillo prensado y ladrillo de vidrio seg.detalle,con una placa de base de piso alisado de cemento ,placa recordatoria de acrilico o similar de medidas 40x60 soporte metalico fuera de la pared,+dos escudos municipales</t>
  </si>
  <si>
    <t>1.16</t>
  </si>
  <si>
    <t>banco para plaza estructura metalica pre fabricada colocada sobre contrapiso y alisado de hormigon espesor 7cm</t>
  </si>
  <si>
    <t>8</t>
  </si>
  <si>
    <t>1.17</t>
  </si>
  <si>
    <t>Pergolado por banco  de madera lustrada terminacion pintura barniz</t>
  </si>
  <si>
    <t>1.18</t>
  </si>
  <si>
    <t>Muro de 0,30 para canteros ,revestim.piedra rompecab. seg.detalle de banco</t>
  </si>
  <si>
    <t>61,6</t>
  </si>
  <si>
    <t>1.19</t>
  </si>
  <si>
    <t>Limpieza ,desmonte de suelo y destronque(uso parcial de maquinas)</t>
  </si>
  <si>
    <t>1.20</t>
  </si>
  <si>
    <t>Rampa para discapacitado superf.semi liso 9,60mx2,06m</t>
  </si>
  <si>
    <t>20</t>
  </si>
  <si>
    <t>Parque temática- Villa Choferes del Chaco(Remodelación de plaza/parque)</t>
  </si>
  <si>
    <t>2.1</t>
  </si>
  <si>
    <t>100</t>
  </si>
  <si>
    <t>2.2</t>
  </si>
  <si>
    <t>667</t>
  </si>
  <si>
    <t>2.3</t>
  </si>
  <si>
    <t>Relleno y compactacion Manual espesor 12cm</t>
  </si>
  <si>
    <t>133,4</t>
  </si>
  <si>
    <t>2.4</t>
  </si>
  <si>
    <t xml:space="preserve">Camineros con baldozon y guarda de piso canto rodado </t>
  </si>
  <si>
    <t>2.5</t>
  </si>
  <si>
    <t>35</t>
  </si>
  <si>
    <t>2.6</t>
  </si>
  <si>
    <t>Cordón de ladrillo prensado 15 cm altura 25 cm con dos varilla de 6 mm, terminación LADRILLO VISTO,base de nivelación,de dos hiladas de ladrillo de 30 cm</t>
  </si>
  <si>
    <t>146,25</t>
  </si>
  <si>
    <t>2.7</t>
  </si>
  <si>
    <t>4</t>
  </si>
  <si>
    <t>2.8</t>
  </si>
  <si>
    <t>Iluminac. tipo alumbrado publico con capucha , (cuatro )brazo  galvaniz.+fotocel 4 lampara led de 250 w o similar</t>
  </si>
  <si>
    <t>2.9</t>
  </si>
  <si>
    <t>14</t>
  </si>
  <si>
    <t>2.10</t>
  </si>
  <si>
    <t>150</t>
  </si>
  <si>
    <t>2.11</t>
  </si>
  <si>
    <t>50</t>
  </si>
  <si>
    <t>2.12</t>
  </si>
  <si>
    <t>19</t>
  </si>
  <si>
    <t>2.13</t>
  </si>
  <si>
    <t>Basurero metalico volum.20 litros .Soport.caño 2"1/2,tanque de malla trapezoidal sustentada por planchuelas de 3/4" pint.sint.verde term altura 1,00 m-colocado con cimiento de soporte</t>
  </si>
  <si>
    <t>12</t>
  </si>
  <si>
    <t>2.14</t>
  </si>
  <si>
    <t>Banco para plaza estructura metalica pre fabricada colocada sobre contrapiso y alisado de Hº espesor 7 cm, torneado según detalles</t>
  </si>
  <si>
    <t>2.15</t>
  </si>
  <si>
    <t>Pergolado por banco cada de madera lustrada terminacion pintura barniz</t>
  </si>
  <si>
    <t>2.16</t>
  </si>
  <si>
    <t>92,4</t>
  </si>
  <si>
    <t>2.17</t>
  </si>
  <si>
    <t>Mesa de mamposteria y loseta fijo de hormigon revocado y pintado al agua</t>
  </si>
  <si>
    <t>2.18</t>
  </si>
  <si>
    <t>Banco de mamposteria y loseta fijo,revocado y pintado al agua</t>
  </si>
  <si>
    <t>16</t>
  </si>
  <si>
    <t>2.19</t>
  </si>
  <si>
    <t xml:space="preserve">Pista de arena lavada con cordon perimetral </t>
  </si>
  <si>
    <t>194</t>
  </si>
  <si>
    <t>2.20</t>
  </si>
  <si>
    <t>Cartel de obra 1,50x2,50 sobre postes de 3x3 ,altura 3,00 metros Indicativos y logotipo municipal</t>
  </si>
  <si>
    <t>2.21</t>
  </si>
  <si>
    <t xml:space="preserve">Poda parcial de arboles según la necesidad </t>
  </si>
  <si>
    <t>5</t>
  </si>
  <si>
    <t>2.22</t>
  </si>
  <si>
    <t>Rampa para discapacitado superf.antideslizante 1,50x1,50</t>
  </si>
  <si>
    <t>2.23</t>
  </si>
  <si>
    <t xml:space="preserve">Limpieza final </t>
  </si>
  <si>
    <t>Precio Total</t>
  </si>
  <si>
    <t>LOTE NRO: 2</t>
  </si>
  <si>
    <t>CONSTRUCCIÓN DE OBRAS DE USO PUBLICO - PLAZAS Y PARQUES PARA NEULAND, Contrato Abierto: No , Abastecimiento simultáneo: No</t>
  </si>
  <si>
    <t>CONSTRUCCION DE CAMPO DEPORTIVO-NEULAND</t>
  </si>
  <si>
    <t>Campo deportivo,preparado con desmonte de suelo,tratamiento de suelo, colocación de pasto sintetico, franja deportiva, lineas blancas circulos y media luna-contrapiso y piso  incl.</t>
  </si>
  <si>
    <t>925</t>
  </si>
  <si>
    <t>Pared de nivelac. 0,30 cm de ladrillo macizo altura 0,30 cm perimetral al campo dep.</t>
  </si>
  <si>
    <t>40</t>
  </si>
  <si>
    <t>Pared 0,15 cm con pilastras de 35x35 c/5 metros perimetral al campo deport.80cm alt.</t>
  </si>
  <si>
    <t>Malla horizontal y vertical mat.nylon,Sujeto a caños 3",VERTICAL Y HORIZ.soporte diagonal de sugeción de  cada soporte vertical ,para proteccion externa altura 6 ms</t>
  </si>
  <si>
    <t>1.600</t>
  </si>
  <si>
    <t>Columnas para iluminacion de campo deportivos de hºaº ,h-9 ml-util</t>
  </si>
  <si>
    <t>13</t>
  </si>
  <si>
    <t>Iluminación de HPIT 1X500Wc/Brazo-similar LED de acero inox.( por columnas)</t>
  </si>
  <si>
    <t>Equipamiento - arco-caño galv.2,5" + red de nylon p/futbol 7 pintado</t>
  </si>
  <si>
    <t>2</t>
  </si>
  <si>
    <t>Construcción  de registros eléctricos 30x30 tapa de hormigón+rev.interior</t>
  </si>
  <si>
    <t>Construcción de Baños ,Salón,Deposito Techado-PLAZA NEULAND</t>
  </si>
  <si>
    <t>Replanteo y marcación</t>
  </si>
  <si>
    <t>66</t>
  </si>
  <si>
    <t>Excavación y carga de cimiento-tipo encadenado 27x27-4Ø10 + 1Ø6 c/20</t>
  </si>
  <si>
    <t>58</t>
  </si>
  <si>
    <t>Mampostería nivelación ladrillo laminado 0,30 cm-dosif.s1:4:10   o  1:6 con 2 varillas de 6 mm,alternativa de uso suplemento liquido sin cal</t>
  </si>
  <si>
    <t>32</t>
  </si>
  <si>
    <t>Mamposteria 0,15 ladrillo 3 tubos -visto exterior</t>
  </si>
  <si>
    <t>97</t>
  </si>
  <si>
    <t>Estructura metálicas  techo +pilares+correas(perfil y ángulos de soportes) chapas onduladas pre pintadas Nº 27 GALVALUM(galvanizada +aluminio) seg.detalle - tornillos de fijación  autorroscables -Pint.antioxido p/estruct. Caños 150x50x3-angulos 1,1/2x3/16-pilar sección 15x27</t>
  </si>
  <si>
    <t>70</t>
  </si>
  <si>
    <t>Cielo raso machimbre, pino con corniza perimetral del mismo material,estr.soporte</t>
  </si>
  <si>
    <t>Centimetros cuadrados</t>
  </si>
  <si>
    <t>60</t>
  </si>
  <si>
    <t>Aislación de membrana 10 mm doble aluminio unida al techo de chapa  con alambre liso dulce</t>
  </si>
  <si>
    <t>Relleno y compactacion Manual,suelo arenoso</t>
  </si>
  <si>
    <t>Relleno de contrapiso con cascotillos esp.12 cm</t>
  </si>
  <si>
    <t>55</t>
  </si>
  <si>
    <t>Carpeta ,alisado de cemento 5 cm esp.-fina term. O llaneado</t>
  </si>
  <si>
    <t>Piso interior de baños ceramico 30x30 pi5 -color a definir,anti deslizante</t>
  </si>
  <si>
    <t>24</t>
  </si>
  <si>
    <t>Azulejo tipo piso pared de 30x30,incl.cocina-color claro a definir</t>
  </si>
  <si>
    <t>80</t>
  </si>
  <si>
    <t>Envarillado 2Ø6 mm conformdo</t>
  </si>
  <si>
    <t>30</t>
  </si>
  <si>
    <t>Rev. Int. azotada 1:3 + hidrof.+esp.2,5cm-</t>
  </si>
  <si>
    <t>Rev.exterior 2capas +hidrofugos-dos figuras humanas ,alturas 1,20 m</t>
  </si>
  <si>
    <t>Ab 60 /210mad.incluye marcos y herrajes contramarc.-P. placa,cedro</t>
  </si>
  <si>
    <t>3</t>
  </si>
  <si>
    <t>Ab.80/210mad.incluye marcos y herrajes contramarc.-P. Tablero,cedro</t>
  </si>
  <si>
    <t>Ab.100/210 chapa ciega nº18 marco angulo L ,planchuelas(DISCAPAC.)BARRA EMPUJE seg.ley 4934</t>
  </si>
  <si>
    <t>Ab.  balancin con vidrio transluc.coloc. 100 x 040</t>
  </si>
  <si>
    <t>Pint. de abert.madera incl.marcos y contr.al barniz cedro</t>
  </si>
  <si>
    <t>Pintura sintetica de abert.balancin puerta deposito</t>
  </si>
  <si>
    <t>7</t>
  </si>
  <si>
    <t>Pintura interior  al agua latex con color a definir,base lijado fina +2 manos</t>
  </si>
  <si>
    <t>15</t>
  </si>
  <si>
    <t>Equipamiento de baños Seg.detalles,cañerías de desagüe ,agua fría INCLUYE BAÑO DISCAPACITADOS,BARRA DE SOPORTE SEGÚN DETALLE ley 4934</t>
  </si>
  <si>
    <t>2.24</t>
  </si>
  <si>
    <t>Pozo ciego 1,50x2,50 + respiradero pvc 50 mm</t>
  </si>
  <si>
    <t>2.25</t>
  </si>
  <si>
    <t>Camara septica-1,5*2,50*1,20-prever envarillados-tapa Hormigón Armado</t>
  </si>
  <si>
    <t>2.26</t>
  </si>
  <si>
    <t>Camara de inspeccion 60x60 cloacal-doble tapa</t>
  </si>
  <si>
    <t>2.27</t>
  </si>
  <si>
    <t>Canilla de patio de 1/2"-pico mangera bronce</t>
  </si>
  <si>
    <t>2.28</t>
  </si>
  <si>
    <t>Extencion caños pvc 1/2" agua corriente</t>
  </si>
  <si>
    <t>2.29</t>
  </si>
  <si>
    <t>Tablero general c/ carril para 8 llaves T-M+disyuntor ubicación externa material metal (externo)</t>
  </si>
  <si>
    <t>2.30</t>
  </si>
  <si>
    <t>Aljibe de 35,000 lts. Con pared 0,15 de ladrillo macizo, base de hormigón y pared 0,30 brocal 90x90 ,0, 60 altura tapa de inspección chapa galvanizada con abertura ,motobomba hidroneumatica de 1 H.P.</t>
  </si>
  <si>
    <t>2.31</t>
  </si>
  <si>
    <t>Tablero con interructor de encendido y apagado lumínica  campo deport.</t>
  </si>
  <si>
    <t>2.32</t>
  </si>
  <si>
    <t>Tablero seccional  area de baños +salon+deposito+CIRCUITOS INDEPENDIENTES</t>
  </si>
  <si>
    <t>2.33</t>
  </si>
  <si>
    <t>Tablero seccional  area de luminica plaza general+CIRCUITOS INDEPENDIENTES</t>
  </si>
  <si>
    <t>2.34</t>
  </si>
  <si>
    <t>Cableado subterraneo pre ensamb-16 mm o  similar desde tablero T.G.+electroducto 4p 1"-SUBTERRANEO en general  a los sistemas de iluminación</t>
  </si>
  <si>
    <t>550</t>
  </si>
  <si>
    <t>2.35</t>
  </si>
  <si>
    <t>Instalación elect.para llaves y tomas monofasicos universales</t>
  </si>
  <si>
    <t>2.36</t>
  </si>
  <si>
    <t>Artefactos electricos fluorescentes 1x40w sencillo</t>
  </si>
  <si>
    <t>2.37</t>
  </si>
  <si>
    <t>Artefactos eléctricos fluorescentes 1x40 w anti insectos luz amarilla</t>
  </si>
  <si>
    <t>2.38</t>
  </si>
  <si>
    <t>Mesada para cocina de mamposteria y loseta de hormigon 1Ø6c/20</t>
  </si>
  <si>
    <t>2.39</t>
  </si>
  <si>
    <t>Bacha de acero inox.1,00x0,50 base material cocido sobre pared 0,15cm incluir canilla pico movil,desagues y alimentación de agua</t>
  </si>
  <si>
    <t>2.40</t>
  </si>
  <si>
    <t>Parrilla para quincho de mamposteria 1,50 metro de ancho x 0,86 de fondo revestimiento ladrillo refractario terminación visto parrilla enlosada. Según detalle</t>
  </si>
  <si>
    <t>Instalación eléctrica externa- PLAZA NEULAND</t>
  </si>
  <si>
    <t>3.1</t>
  </si>
  <si>
    <t>Tramites y conexión de electrica-Trifasica(modificación de la existente)</t>
  </si>
  <si>
    <t>3.2</t>
  </si>
  <si>
    <t>Construcción  de registros eléctricos 30x30 tapa de hormigon+rev.interior, en alumbrado tipo ANDE</t>
  </si>
  <si>
    <t>3.3</t>
  </si>
  <si>
    <t>Columnas para iluminacion de plaza de HºAº ,h-9 ml-útil</t>
  </si>
  <si>
    <t>3.4</t>
  </si>
  <si>
    <t>Iluminac. tipo alumbrado publico con capucha , (cuatro)brazo  galvaniz.+fotocel  consumo minimo 250 w  lamp.-LED, fotocelula  4(cuatro) artefactos .p/columnas</t>
  </si>
  <si>
    <t>3.5</t>
  </si>
  <si>
    <t xml:space="preserve">Construcción ESTACIONAMIENTO EXTERNO ripo 6ta cordon de mamposteria ,revocado y pintado a la cal Considerar desmonte de 7 cm,terminación revoque fino </t>
  </si>
  <si>
    <t>500</t>
  </si>
  <si>
    <t>3.6</t>
  </si>
  <si>
    <t>Construcción de camineros  de materia ripio 6ta</t>
  </si>
  <si>
    <t>1.290</t>
  </si>
  <si>
    <t>3.7</t>
  </si>
  <si>
    <t>Banco de material 2,50 m para plaza publicas de madera y metal Seg.detalle. Terminación ,torneado madera,metal</t>
  </si>
  <si>
    <t>11</t>
  </si>
  <si>
    <t>3.8</t>
  </si>
  <si>
    <t>Basurero metálico volum.20litros .Soport.caño 2"1/2,tanque de malla  trapezoidal sustentada por planchuelas de 3/4" pint.sint.verde term altura 1,00 m-colocado con cimiento de soporte(CARTEL MUNICIPAL)</t>
  </si>
  <si>
    <t>3.9</t>
  </si>
  <si>
    <t>Pista para voleiboll de playa arena lavada de río, red con estructura metálica caño de 3", señalizaciones-terminado</t>
  </si>
  <si>
    <t>3.10</t>
  </si>
  <si>
    <t>Cordon de ladrillo prensado 15 cm  altura 15 cm con 1  varilla de 6 mm, terminación visto</t>
  </si>
  <si>
    <t>1.250</t>
  </si>
  <si>
    <t>Estacionamiento Exterior-PLAZA NEULAND</t>
  </si>
  <si>
    <t>4.1</t>
  </si>
  <si>
    <t>Desmonte de suelo (hora maquina) 8 Hs.</t>
  </si>
  <si>
    <t>4.2</t>
  </si>
  <si>
    <t>Construcción de bordes de ladrillos prensados tres hiladas con una varilla de 6 mm</t>
  </si>
  <si>
    <t>4.3</t>
  </si>
  <si>
    <t xml:space="preserve">Cartel de chapa Nº18 de  2,00x1,50,con soporte de dos caños de 2,5" altura final 2,10 m ,pint. sintética gral.,Seg.detalle </t>
  </si>
  <si>
    <t>4.4</t>
  </si>
  <si>
    <t>Canaleta de chapa Galvanizada nº 24 y bajada de chapa hasta aljibe, sin pintar, visto</t>
  </si>
  <si>
    <t>26</t>
  </si>
  <si>
    <t>4.5</t>
  </si>
  <si>
    <t>Rampa para discapacitados en área de baños y quincho 1,20 de ancho x1,00 largo según ley 4934</t>
  </si>
  <si>
    <t>4.6</t>
  </si>
  <si>
    <t>Rampa para discapacitados en area de ESTACIONAMIENTO 1,50 de ancho x1,00 largo CONSTRUCCION EN MAMPOSTERIA Y HORMIGON .según ley 4934</t>
  </si>
  <si>
    <t>4.7</t>
  </si>
  <si>
    <t>Carteles indicativos de uso para discapacitados (baño,estacionamientos,rampas) colocados en puerta,postes metalicos de chapa ploteada-coloreados ley 4934</t>
  </si>
  <si>
    <t>4.8</t>
  </si>
  <si>
    <t>Limpieza final  0,8%</t>
  </si>
  <si>
    <t>4.9</t>
  </si>
  <si>
    <t>Construcción de obrador de estructura provisoria-5x3 chapa galvanizada tirantes 3x3+alfajias 1x3-(BAÑO COMÚN C/ DUCHA)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</si>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</sst>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21</v>
      </c>
      <c r="E9" t="s">
        <v>22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17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17</v>
      </c>
      <c r="E15" t="s">
        <v>43</v>
      </c>
      <c r="G15">
        <f>F15*E15</f>
      </c>
    </row>
    <row r="16" spans="1:7" ht="15">
      <c r="A16" t="s">
        <v>46</v>
      </c>
      <c r="C16" t="s">
        <v>47</v>
      </c>
      <c r="D16" t="s">
        <v>37</v>
      </c>
      <c r="E16" t="s">
        <v>38</v>
      </c>
      <c r="G16">
        <f>F16*E16</f>
      </c>
    </row>
    <row r="17" spans="1:7" ht="15">
      <c r="A17" t="s">
        <v>48</v>
      </c>
      <c r="C17" t="s">
        <v>49</v>
      </c>
      <c r="D17" t="s">
        <v>37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37</v>
      </c>
      <c r="E18" t="s">
        <v>50</v>
      </c>
      <c r="G18">
        <f>F18*E18</f>
      </c>
    </row>
    <row r="19" spans="1:7" ht="15">
      <c r="A19" t="s">
        <v>53</v>
      </c>
      <c r="C19" t="s">
        <v>54</v>
      </c>
      <c r="D19" t="s">
        <v>37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12</v>
      </c>
      <c r="E20" t="s">
        <v>13</v>
      </c>
      <c r="G20">
        <f>F20*E20</f>
      </c>
    </row>
    <row r="21" spans="1:7" ht="15">
      <c r="A21" t="s">
        <v>58</v>
      </c>
      <c r="C21" t="s">
        <v>59</v>
      </c>
      <c r="D21" t="s">
        <v>37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21</v>
      </c>
      <c r="E22" t="s">
        <v>60</v>
      </c>
      <c r="G22">
        <f>F22*E22</f>
      </c>
    </row>
    <row r="23" spans="1:7" ht="15">
      <c r="A23" t="s">
        <v>63</v>
      </c>
      <c r="C23" t="s">
        <v>64</v>
      </c>
      <c r="D23" t="s">
        <v>25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21</v>
      </c>
      <c r="E24" t="s">
        <v>22</v>
      </c>
      <c r="G24">
        <f>F24*E24</f>
      </c>
    </row>
    <row r="25" spans="1:7" ht="15">
      <c r="A25" t="s">
        <v>68</v>
      </c>
      <c r="C25" t="s">
        <v>69</v>
      </c>
      <c r="D25" t="s">
        <v>21</v>
      </c>
      <c r="E25" t="s">
        <v>70</v>
      </c>
      <c r="G25">
        <f>F25*E25</f>
      </c>
    </row>
    <row r="26" spans="1:7" ht="15">
      <c r="A26" s="5">
        <v>2</v>
      </c>
      <c r="B26" s="6" t="s">
        <v>10</v>
      </c>
      <c r="C26" s="6" t="s">
        <v>71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72</v>
      </c>
      <c r="C27" t="s">
        <v>16</v>
      </c>
      <c r="D27" t="s">
        <v>37</v>
      </c>
      <c r="E27" t="s">
        <v>73</v>
      </c>
      <c r="G27">
        <f>F27*E27</f>
      </c>
    </row>
    <row r="28" spans="1:7" ht="15">
      <c r="A28" t="s">
        <v>74</v>
      </c>
      <c r="C28" t="s">
        <v>20</v>
      </c>
      <c r="D28" t="s">
        <v>21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21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21</v>
      </c>
      <c r="E30" t="s">
        <v>75</v>
      </c>
      <c r="G30">
        <f>F30*E30</f>
      </c>
    </row>
    <row r="31" spans="1:7" ht="15">
      <c r="A31" t="s">
        <v>81</v>
      </c>
      <c r="C31" t="s">
        <v>30</v>
      </c>
      <c r="D31" t="s">
        <v>17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21</v>
      </c>
      <c r="E32" t="s">
        <v>85</v>
      </c>
      <c r="G32">
        <f>F32*E32</f>
      </c>
    </row>
    <row r="33" spans="1:7" ht="15">
      <c r="A33" t="s">
        <v>86</v>
      </c>
      <c r="C33" t="s">
        <v>36</v>
      </c>
      <c r="D33" t="s">
        <v>37</v>
      </c>
      <c r="E33" t="s">
        <v>87</v>
      </c>
      <c r="G33">
        <f>F33*E33</f>
      </c>
    </row>
    <row r="34" spans="1:7" ht="15">
      <c r="A34" t="s">
        <v>88</v>
      </c>
      <c r="C34" t="s">
        <v>89</v>
      </c>
      <c r="D34" t="s">
        <v>37</v>
      </c>
      <c r="E34" t="s">
        <v>60</v>
      </c>
      <c r="G34">
        <f>F34*E34</f>
      </c>
    </row>
    <row r="35" spans="1:7" ht="15">
      <c r="A35" t="s">
        <v>90</v>
      </c>
      <c r="C35" t="s">
        <v>52</v>
      </c>
      <c r="D35" t="s">
        <v>37</v>
      </c>
      <c r="E35" t="s">
        <v>91</v>
      </c>
      <c r="G35">
        <f>F35*E35</f>
      </c>
    </row>
    <row r="36" spans="1:7" ht="15">
      <c r="A36" t="s">
        <v>92</v>
      </c>
      <c r="C36" t="s">
        <v>45</v>
      </c>
      <c r="D36" t="s">
        <v>17</v>
      </c>
      <c r="E36" t="s">
        <v>93</v>
      </c>
      <c r="G36">
        <f>F36*E36</f>
      </c>
    </row>
    <row r="37" spans="1:7" ht="15">
      <c r="A37" t="s">
        <v>94</v>
      </c>
      <c r="C37" t="s">
        <v>42</v>
      </c>
      <c r="D37" t="s">
        <v>17</v>
      </c>
      <c r="E37" t="s">
        <v>95</v>
      </c>
      <c r="G37">
        <f>F37*E37</f>
      </c>
    </row>
    <row r="38" spans="1:7" ht="15">
      <c r="A38" t="s">
        <v>96</v>
      </c>
      <c r="C38" t="s">
        <v>49</v>
      </c>
      <c r="D38" t="s">
        <v>37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37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37</v>
      </c>
      <c r="E40" t="s">
        <v>100</v>
      </c>
      <c r="G40">
        <f>F40*E40</f>
      </c>
    </row>
    <row r="41" spans="1:7" ht="15">
      <c r="A41" t="s">
        <v>103</v>
      </c>
      <c r="C41" t="s">
        <v>104</v>
      </c>
      <c r="D41" t="s">
        <v>21</v>
      </c>
      <c r="E41" t="s">
        <v>100</v>
      </c>
      <c r="G41">
        <f>F41*E41</f>
      </c>
    </row>
    <row r="42" spans="1:7" ht="15">
      <c r="A42" t="s">
        <v>105</v>
      </c>
      <c r="C42" t="s">
        <v>64</v>
      </c>
      <c r="D42" t="s">
        <v>25</v>
      </c>
      <c r="E42" t="s">
        <v>106</v>
      </c>
      <c r="G42">
        <f>F42*E42</f>
      </c>
    </row>
    <row r="43" spans="1:7" ht="15">
      <c r="A43" t="s">
        <v>107</v>
      </c>
      <c r="C43" t="s">
        <v>108</v>
      </c>
      <c r="D43" t="s">
        <v>37</v>
      </c>
      <c r="E43" t="s">
        <v>38</v>
      </c>
      <c r="G43">
        <f>F43*E43</f>
      </c>
    </row>
    <row r="44" spans="1:7" ht="15">
      <c r="A44" t="s">
        <v>109</v>
      </c>
      <c r="C44" t="s">
        <v>110</v>
      </c>
      <c r="D44" t="s">
        <v>37</v>
      </c>
      <c r="E44" t="s">
        <v>111</v>
      </c>
      <c r="G44">
        <f>F44*E44</f>
      </c>
    </row>
    <row r="45" spans="1:7" ht="15">
      <c r="A45" t="s">
        <v>112</v>
      </c>
      <c r="C45" t="s">
        <v>113</v>
      </c>
      <c r="D45" t="s">
        <v>21</v>
      </c>
      <c r="E45" t="s">
        <v>114</v>
      </c>
      <c r="G45">
        <f>F45*E45</f>
      </c>
    </row>
    <row r="46" spans="1:7" ht="15">
      <c r="A46" t="s">
        <v>115</v>
      </c>
      <c r="C46" t="s">
        <v>116</v>
      </c>
      <c r="D46" t="s">
        <v>37</v>
      </c>
      <c r="E46" t="s">
        <v>13</v>
      </c>
      <c r="G46">
        <f>F46*E46</f>
      </c>
    </row>
    <row r="47" spans="1:7" ht="15">
      <c r="A47" t="s">
        <v>117</v>
      </c>
      <c r="C47" t="s">
        <v>118</v>
      </c>
      <c r="D47" t="s">
        <v>37</v>
      </c>
      <c r="E47" t="s">
        <v>119</v>
      </c>
      <c r="G47">
        <f>F47*E47</f>
      </c>
    </row>
    <row r="48" spans="1:7" ht="15">
      <c r="A48" t="s">
        <v>120</v>
      </c>
      <c r="C48" t="s">
        <v>121</v>
      </c>
      <c r="D48" t="s">
        <v>37</v>
      </c>
      <c r="E48" t="s">
        <v>38</v>
      </c>
      <c r="G48">
        <f>F48*E48</f>
      </c>
    </row>
    <row r="49" spans="1:7" ht="15">
      <c r="A49" t="s">
        <v>122</v>
      </c>
      <c r="C49" t="s">
        <v>123</v>
      </c>
      <c r="D49" t="s">
        <v>12</v>
      </c>
      <c r="E49" t="s">
        <v>13</v>
      </c>
      <c r="G49">
        <f>F49*E49</f>
      </c>
    </row>
    <row r="50" ht="15">
      <c r="F50" t="s">
        <v>124</v>
      </c>
    </row>
    <row r="51" ht="15">
      <c r="A51" s="4" t="s">
        <v>125</v>
      </c>
    </row>
    <row r="52" ht="15">
      <c r="A52" s="8" t="s">
        <v>126</v>
      </c>
    </row>
    <row r="53" spans="1:7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</row>
    <row r="54" spans="1:7" ht="15">
      <c r="A54" s="5">
        <v>1</v>
      </c>
      <c r="B54" s="6" t="s">
        <v>10</v>
      </c>
      <c r="C54" s="6" t="s">
        <v>127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15</v>
      </c>
      <c r="C55" t="s">
        <v>128</v>
      </c>
      <c r="D55" t="s">
        <v>21</v>
      </c>
      <c r="E55" t="s">
        <v>129</v>
      </c>
      <c r="G55">
        <f>F55*E55</f>
      </c>
    </row>
    <row r="56" spans="1:7" ht="15">
      <c r="A56" t="s">
        <v>19</v>
      </c>
      <c r="C56" t="s">
        <v>130</v>
      </c>
      <c r="D56" t="s">
        <v>21</v>
      </c>
      <c r="E56" t="s">
        <v>131</v>
      </c>
      <c r="G56">
        <f>F56*E56</f>
      </c>
    </row>
    <row r="57" spans="1:7" ht="15">
      <c r="A57" t="s">
        <v>23</v>
      </c>
      <c r="C57" t="s">
        <v>132</v>
      </c>
      <c r="D57" t="s">
        <v>21</v>
      </c>
      <c r="E57" t="s">
        <v>50</v>
      </c>
      <c r="G57">
        <f>F57*E57</f>
      </c>
    </row>
    <row r="58" spans="1:7" ht="15">
      <c r="A58" t="s">
        <v>27</v>
      </c>
      <c r="C58" t="s">
        <v>133</v>
      </c>
      <c r="D58" t="s">
        <v>21</v>
      </c>
      <c r="E58" t="s">
        <v>134</v>
      </c>
      <c r="G58">
        <f>F58*E58</f>
      </c>
    </row>
    <row r="59" spans="1:7" ht="15">
      <c r="A59" t="s">
        <v>29</v>
      </c>
      <c r="C59" t="s">
        <v>135</v>
      </c>
      <c r="D59" t="s">
        <v>37</v>
      </c>
      <c r="E59" t="s">
        <v>136</v>
      </c>
      <c r="G59">
        <f>F59*E59</f>
      </c>
    </row>
    <row r="60" spans="1:7" ht="15">
      <c r="A60" t="s">
        <v>32</v>
      </c>
      <c r="C60" t="s">
        <v>137</v>
      </c>
      <c r="D60" t="s">
        <v>37</v>
      </c>
      <c r="E60" t="s">
        <v>136</v>
      </c>
      <c r="G60">
        <f>F60*E60</f>
      </c>
    </row>
    <row r="61" spans="1:7" ht="15">
      <c r="A61" t="s">
        <v>35</v>
      </c>
      <c r="C61" t="s">
        <v>138</v>
      </c>
      <c r="D61" t="s">
        <v>37</v>
      </c>
      <c r="E61" t="s">
        <v>139</v>
      </c>
      <c r="G61">
        <f>F61*E61</f>
      </c>
    </row>
    <row r="62" spans="1:7" ht="15">
      <c r="A62" t="s">
        <v>39</v>
      </c>
      <c r="C62" t="s">
        <v>140</v>
      </c>
      <c r="D62" t="s">
        <v>37</v>
      </c>
      <c r="E62" t="s">
        <v>136</v>
      </c>
      <c r="G62">
        <f>F62*E62</f>
      </c>
    </row>
    <row r="63" spans="1:7" ht="15">
      <c r="A63" s="5">
        <v>2</v>
      </c>
      <c r="B63" s="6" t="s">
        <v>10</v>
      </c>
      <c r="C63" s="6" t="s">
        <v>141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72</v>
      </c>
      <c r="C64" t="s">
        <v>142</v>
      </c>
      <c r="D64" t="s">
        <v>21</v>
      </c>
      <c r="E64" t="s">
        <v>143</v>
      </c>
      <c r="G64">
        <f>F64*E64</f>
      </c>
    </row>
    <row r="65" spans="1:7" ht="15">
      <c r="A65" t="s">
        <v>74</v>
      </c>
      <c r="C65" t="s">
        <v>144</v>
      </c>
      <c r="D65" t="s">
        <v>17</v>
      </c>
      <c r="E65" t="s">
        <v>145</v>
      </c>
      <c r="G65">
        <f>F65*E65</f>
      </c>
    </row>
    <row r="66" spans="1:7" ht="15">
      <c r="A66" t="s">
        <v>76</v>
      </c>
      <c r="C66" t="s">
        <v>146</v>
      </c>
      <c r="D66" t="s">
        <v>21</v>
      </c>
      <c r="E66" t="s">
        <v>147</v>
      </c>
      <c r="G66">
        <f>F66*E66</f>
      </c>
    </row>
    <row r="67" spans="1:7" ht="15">
      <c r="A67" t="s">
        <v>79</v>
      </c>
      <c r="C67" t="s">
        <v>148</v>
      </c>
      <c r="D67" t="s">
        <v>21</v>
      </c>
      <c r="E67" t="s">
        <v>149</v>
      </c>
      <c r="G67">
        <f>F67*E67</f>
      </c>
    </row>
    <row r="68" spans="1:7" ht="15">
      <c r="A68" t="s">
        <v>81</v>
      </c>
      <c r="C68" t="s">
        <v>150</v>
      </c>
      <c r="D68" t="s">
        <v>21</v>
      </c>
      <c r="E68" t="s">
        <v>151</v>
      </c>
      <c r="G68">
        <f>F68*E68</f>
      </c>
    </row>
    <row r="69" spans="1:7" ht="15">
      <c r="A69" t="s">
        <v>83</v>
      </c>
      <c r="C69" t="s">
        <v>152</v>
      </c>
      <c r="D69" t="s">
        <v>153</v>
      </c>
      <c r="E69" t="s">
        <v>154</v>
      </c>
      <c r="G69">
        <f>F69*E69</f>
      </c>
    </row>
    <row r="70" spans="1:7" ht="15">
      <c r="A70" t="s">
        <v>86</v>
      </c>
      <c r="C70" t="s">
        <v>155</v>
      </c>
      <c r="D70" t="s">
        <v>21</v>
      </c>
      <c r="E70" t="s">
        <v>151</v>
      </c>
      <c r="G70">
        <f>F70*E70</f>
      </c>
    </row>
    <row r="71" spans="1:7" ht="15">
      <c r="A71" t="s">
        <v>88</v>
      </c>
      <c r="C71" t="s">
        <v>156</v>
      </c>
      <c r="D71" t="s">
        <v>25</v>
      </c>
      <c r="E71" t="s">
        <v>55</v>
      </c>
      <c r="G71">
        <f>F71*E71</f>
      </c>
    </row>
    <row r="72" spans="1:7" ht="15">
      <c r="A72" t="s">
        <v>90</v>
      </c>
      <c r="C72" t="s">
        <v>157</v>
      </c>
      <c r="D72" t="s">
        <v>21</v>
      </c>
      <c r="E72" t="s">
        <v>158</v>
      </c>
      <c r="G72">
        <f>F72*E72</f>
      </c>
    </row>
    <row r="73" spans="1:7" ht="15">
      <c r="A73" t="s">
        <v>92</v>
      </c>
      <c r="C73" t="s">
        <v>159</v>
      </c>
      <c r="D73" t="s">
        <v>21</v>
      </c>
      <c r="E73" t="s">
        <v>158</v>
      </c>
      <c r="G73">
        <f>F73*E73</f>
      </c>
    </row>
    <row r="74" spans="1:7" ht="15">
      <c r="A74" t="s">
        <v>94</v>
      </c>
      <c r="C74" t="s">
        <v>160</v>
      </c>
      <c r="D74" t="s">
        <v>21</v>
      </c>
      <c r="E74" t="s">
        <v>161</v>
      </c>
      <c r="G74">
        <f>F74*E74</f>
      </c>
    </row>
    <row r="75" spans="1:7" ht="15">
      <c r="A75" t="s">
        <v>96</v>
      </c>
      <c r="C75" t="s">
        <v>162</v>
      </c>
      <c r="D75" t="s">
        <v>21</v>
      </c>
      <c r="E75" t="s">
        <v>163</v>
      </c>
      <c r="G75">
        <f>F75*E75</f>
      </c>
    </row>
    <row r="76" spans="1:7" ht="15">
      <c r="A76" t="s">
        <v>98</v>
      </c>
      <c r="C76" t="s">
        <v>164</v>
      </c>
      <c r="D76" t="s">
        <v>17</v>
      </c>
      <c r="E76" t="s">
        <v>165</v>
      </c>
      <c r="G76">
        <f>F76*E76</f>
      </c>
    </row>
    <row r="77" spans="1:7" ht="15">
      <c r="A77" t="s">
        <v>101</v>
      </c>
      <c r="C77" t="s">
        <v>166</v>
      </c>
      <c r="D77" t="s">
        <v>21</v>
      </c>
      <c r="E77" t="s">
        <v>163</v>
      </c>
      <c r="G77">
        <f>F77*E77</f>
      </c>
    </row>
    <row r="78" spans="1:7" ht="15">
      <c r="A78" t="s">
        <v>103</v>
      </c>
      <c r="C78" t="s">
        <v>167</v>
      </c>
      <c r="D78" t="s">
        <v>12</v>
      </c>
      <c r="E78" t="s">
        <v>139</v>
      </c>
      <c r="G78">
        <f>F78*E78</f>
      </c>
    </row>
    <row r="79" spans="1:7" ht="15">
      <c r="A79" t="s">
        <v>105</v>
      </c>
      <c r="C79" t="s">
        <v>168</v>
      </c>
      <c r="D79" t="s">
        <v>37</v>
      </c>
      <c r="E79" t="s">
        <v>169</v>
      </c>
      <c r="G79">
        <f>F79*E79</f>
      </c>
    </row>
    <row r="80" spans="1:7" ht="15">
      <c r="A80" t="s">
        <v>107</v>
      </c>
      <c r="C80" t="s">
        <v>170</v>
      </c>
      <c r="D80" t="s">
        <v>37</v>
      </c>
      <c r="E80" t="s">
        <v>139</v>
      </c>
      <c r="G80">
        <f>F80*E80</f>
      </c>
    </row>
    <row r="81" spans="1:7" ht="15">
      <c r="A81" t="s">
        <v>109</v>
      </c>
      <c r="C81" t="s">
        <v>171</v>
      </c>
      <c r="D81" t="s">
        <v>37</v>
      </c>
      <c r="E81" t="s">
        <v>13</v>
      </c>
      <c r="G81">
        <f>F81*E81</f>
      </c>
    </row>
    <row r="82" spans="1:7" ht="15">
      <c r="A82" t="s">
        <v>112</v>
      </c>
      <c r="C82" t="s">
        <v>172</v>
      </c>
      <c r="D82" t="s">
        <v>37</v>
      </c>
      <c r="E82" t="s">
        <v>169</v>
      </c>
      <c r="G82">
        <f>F82*E82</f>
      </c>
    </row>
    <row r="83" spans="1:7" ht="15">
      <c r="A83" t="s">
        <v>115</v>
      </c>
      <c r="C83" t="s">
        <v>173</v>
      </c>
      <c r="D83" t="s">
        <v>21</v>
      </c>
      <c r="E83" t="s">
        <v>91</v>
      </c>
      <c r="G83">
        <f>F83*E83</f>
      </c>
    </row>
    <row r="84" spans="1:7" ht="15">
      <c r="A84" t="s">
        <v>117</v>
      </c>
      <c r="C84" t="s">
        <v>174</v>
      </c>
      <c r="D84" t="s">
        <v>21</v>
      </c>
      <c r="E84" t="s">
        <v>175</v>
      </c>
      <c r="G84">
        <f>F84*E84</f>
      </c>
    </row>
    <row r="85" spans="1:7" ht="15">
      <c r="A85" t="s">
        <v>120</v>
      </c>
      <c r="C85" t="s">
        <v>176</v>
      </c>
      <c r="D85" t="s">
        <v>21</v>
      </c>
      <c r="E85" t="s">
        <v>177</v>
      </c>
      <c r="G85">
        <f>F85*E85</f>
      </c>
    </row>
    <row r="86" spans="1:7" ht="15">
      <c r="A86" t="s">
        <v>122</v>
      </c>
      <c r="C86" t="s">
        <v>178</v>
      </c>
      <c r="D86" t="s">
        <v>37</v>
      </c>
      <c r="E86" t="s">
        <v>169</v>
      </c>
      <c r="G86">
        <f>F86*E86</f>
      </c>
    </row>
    <row r="87" spans="1:7" ht="15">
      <c r="A87" t="s">
        <v>179</v>
      </c>
      <c r="C87" t="s">
        <v>180</v>
      </c>
      <c r="D87" t="s">
        <v>37</v>
      </c>
      <c r="E87" t="s">
        <v>13</v>
      </c>
      <c r="G87">
        <f>F87*E87</f>
      </c>
    </row>
    <row r="88" spans="1:7" ht="15">
      <c r="A88" t="s">
        <v>181</v>
      </c>
      <c r="C88" t="s">
        <v>182</v>
      </c>
      <c r="D88" t="s">
        <v>37</v>
      </c>
      <c r="E88" t="s">
        <v>13</v>
      </c>
      <c r="G88">
        <f>F88*E88</f>
      </c>
    </row>
    <row r="89" spans="1:7" ht="15">
      <c r="A89" t="s">
        <v>183</v>
      </c>
      <c r="C89" t="s">
        <v>184</v>
      </c>
      <c r="D89" t="s">
        <v>37</v>
      </c>
      <c r="E89" t="s">
        <v>87</v>
      </c>
      <c r="G89">
        <f>F89*E89</f>
      </c>
    </row>
    <row r="90" spans="1:7" ht="15">
      <c r="A90" t="s">
        <v>185</v>
      </c>
      <c r="C90" t="s">
        <v>186</v>
      </c>
      <c r="D90" t="s">
        <v>37</v>
      </c>
      <c r="E90" t="s">
        <v>169</v>
      </c>
      <c r="G90">
        <f>F90*E90</f>
      </c>
    </row>
    <row r="91" spans="1:7" ht="15">
      <c r="A91" t="s">
        <v>187</v>
      </c>
      <c r="C91" t="s">
        <v>188</v>
      </c>
      <c r="D91" t="s">
        <v>17</v>
      </c>
      <c r="E91" t="s">
        <v>73</v>
      </c>
      <c r="G91">
        <f>F91*E91</f>
      </c>
    </row>
    <row r="92" spans="1:7" ht="15">
      <c r="A92" t="s">
        <v>189</v>
      </c>
      <c r="C92" t="s">
        <v>190</v>
      </c>
      <c r="D92" t="s">
        <v>37</v>
      </c>
      <c r="E92" t="s">
        <v>13</v>
      </c>
      <c r="G92">
        <f>F92*E92</f>
      </c>
    </row>
    <row r="93" spans="1:7" ht="15">
      <c r="A93" t="s">
        <v>191</v>
      </c>
      <c r="C93" t="s">
        <v>192</v>
      </c>
      <c r="D93" t="s">
        <v>37</v>
      </c>
      <c r="E93" t="s">
        <v>13</v>
      </c>
      <c r="G93">
        <f>F93*E93</f>
      </c>
    </row>
    <row r="94" spans="1:7" ht="15">
      <c r="A94" t="s">
        <v>193</v>
      </c>
      <c r="C94" t="s">
        <v>194</v>
      </c>
      <c r="D94" t="s">
        <v>12</v>
      </c>
      <c r="E94" t="s">
        <v>13</v>
      </c>
      <c r="G94">
        <f>F94*E94</f>
      </c>
    </row>
    <row r="95" spans="1:7" ht="15">
      <c r="A95" t="s">
        <v>195</v>
      </c>
      <c r="C95" t="s">
        <v>196</v>
      </c>
      <c r="D95" t="s">
        <v>37</v>
      </c>
      <c r="E95" t="s">
        <v>13</v>
      </c>
      <c r="G95">
        <f>F95*E95</f>
      </c>
    </row>
    <row r="96" spans="1:7" ht="15">
      <c r="A96" t="s">
        <v>197</v>
      </c>
      <c r="C96" t="s">
        <v>198</v>
      </c>
      <c r="D96" t="s">
        <v>37</v>
      </c>
      <c r="E96" t="s">
        <v>13</v>
      </c>
      <c r="G96">
        <f>F96*E96</f>
      </c>
    </row>
    <row r="97" spans="1:7" ht="15">
      <c r="A97" t="s">
        <v>199</v>
      </c>
      <c r="C97" t="s">
        <v>200</v>
      </c>
      <c r="D97" t="s">
        <v>12</v>
      </c>
      <c r="E97" t="s">
        <v>201</v>
      </c>
      <c r="G97">
        <f>F97*E97</f>
      </c>
    </row>
    <row r="98" spans="1:7" ht="15">
      <c r="A98" t="s">
        <v>202</v>
      </c>
      <c r="C98" t="s">
        <v>203</v>
      </c>
      <c r="D98" t="s">
        <v>37</v>
      </c>
      <c r="E98" t="s">
        <v>111</v>
      </c>
      <c r="G98">
        <f>F98*E98</f>
      </c>
    </row>
    <row r="99" spans="1:7" ht="15">
      <c r="A99" t="s">
        <v>204</v>
      </c>
      <c r="C99" t="s">
        <v>205</v>
      </c>
      <c r="D99" t="s">
        <v>37</v>
      </c>
      <c r="E99" t="s">
        <v>169</v>
      </c>
      <c r="G99">
        <f>F99*E99</f>
      </c>
    </row>
    <row r="100" spans="1:7" ht="15">
      <c r="A100" t="s">
        <v>206</v>
      </c>
      <c r="C100" t="s">
        <v>207</v>
      </c>
      <c r="D100" t="s">
        <v>37</v>
      </c>
      <c r="E100" t="s">
        <v>38</v>
      </c>
      <c r="G100">
        <f>F100*E100</f>
      </c>
    </row>
    <row r="101" spans="1:7" ht="15">
      <c r="A101" t="s">
        <v>208</v>
      </c>
      <c r="C101" t="s">
        <v>209</v>
      </c>
      <c r="D101" t="s">
        <v>17</v>
      </c>
      <c r="E101" t="s">
        <v>139</v>
      </c>
      <c r="G101">
        <f>F101*E101</f>
      </c>
    </row>
    <row r="102" spans="1:7" ht="15">
      <c r="A102" t="s">
        <v>210</v>
      </c>
      <c r="C102" t="s">
        <v>211</v>
      </c>
      <c r="D102" t="s">
        <v>37</v>
      </c>
      <c r="E102" t="s">
        <v>13</v>
      </c>
      <c r="G102">
        <f>F102*E102</f>
      </c>
    </row>
    <row r="103" spans="1:7" ht="15">
      <c r="A103" t="s">
        <v>212</v>
      </c>
      <c r="C103" t="s">
        <v>213</v>
      </c>
      <c r="D103" t="s">
        <v>37</v>
      </c>
      <c r="E103" t="s">
        <v>13</v>
      </c>
      <c r="G103">
        <f>F103*E103</f>
      </c>
    </row>
    <row r="104" spans="1:7" ht="15">
      <c r="A104" s="5">
        <v>3</v>
      </c>
      <c r="B104" s="6" t="s">
        <v>10</v>
      </c>
      <c r="C104" s="6" t="s">
        <v>214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215</v>
      </c>
      <c r="C105" t="s">
        <v>216</v>
      </c>
      <c r="D105" t="s">
        <v>12</v>
      </c>
      <c r="E105" t="s">
        <v>13</v>
      </c>
      <c r="G105">
        <f>F105*E105</f>
      </c>
    </row>
    <row r="106" spans="1:7" ht="15">
      <c r="A106" t="s">
        <v>217</v>
      </c>
      <c r="C106" t="s">
        <v>218</v>
      </c>
      <c r="D106" t="s">
        <v>37</v>
      </c>
      <c r="E106" t="s">
        <v>100</v>
      </c>
      <c r="G106">
        <f>F106*E106</f>
      </c>
    </row>
    <row r="107" spans="1:7" ht="15">
      <c r="A107" t="s">
        <v>219</v>
      </c>
      <c r="C107" t="s">
        <v>220</v>
      </c>
      <c r="D107" t="s">
        <v>37</v>
      </c>
      <c r="E107" t="s">
        <v>136</v>
      </c>
      <c r="G107">
        <f>F107*E107</f>
      </c>
    </row>
    <row r="108" spans="1:7" ht="15">
      <c r="A108" t="s">
        <v>221</v>
      </c>
      <c r="C108" t="s">
        <v>222</v>
      </c>
      <c r="D108" t="s">
        <v>37</v>
      </c>
      <c r="E108" t="s">
        <v>136</v>
      </c>
      <c r="G108">
        <f>F108*E108</f>
      </c>
    </row>
    <row r="109" spans="1:7" ht="15">
      <c r="A109" t="s">
        <v>223</v>
      </c>
      <c r="C109" t="s">
        <v>224</v>
      </c>
      <c r="D109" t="s">
        <v>21</v>
      </c>
      <c r="E109" t="s">
        <v>225</v>
      </c>
      <c r="G109">
        <f>F109*E109</f>
      </c>
    </row>
    <row r="110" spans="1:7" ht="15">
      <c r="A110" t="s">
        <v>226</v>
      </c>
      <c r="C110" t="s">
        <v>227</v>
      </c>
      <c r="D110" t="s">
        <v>21</v>
      </c>
      <c r="E110" t="s">
        <v>228</v>
      </c>
      <c r="G110">
        <f>F110*E110</f>
      </c>
    </row>
    <row r="111" spans="1:7" ht="15">
      <c r="A111" t="s">
        <v>229</v>
      </c>
      <c r="C111" t="s">
        <v>230</v>
      </c>
      <c r="D111" t="s">
        <v>37</v>
      </c>
      <c r="E111" t="s">
        <v>231</v>
      </c>
      <c r="G111">
        <f>F111*E111</f>
      </c>
    </row>
    <row r="112" spans="1:7" ht="15">
      <c r="A112" t="s">
        <v>232</v>
      </c>
      <c r="C112" t="s">
        <v>233</v>
      </c>
      <c r="D112" t="s">
        <v>37</v>
      </c>
      <c r="E112" t="s">
        <v>111</v>
      </c>
      <c r="G112">
        <f>F112*E112</f>
      </c>
    </row>
    <row r="113" spans="1:7" ht="15">
      <c r="A113" t="s">
        <v>234</v>
      </c>
      <c r="C113" t="s">
        <v>235</v>
      </c>
      <c r="D113" t="s">
        <v>21</v>
      </c>
      <c r="E113" t="s">
        <v>34</v>
      </c>
      <c r="G113">
        <f>F113*E113</f>
      </c>
    </row>
    <row r="114" spans="1:7" ht="15">
      <c r="A114" t="s">
        <v>236</v>
      </c>
      <c r="C114" t="s">
        <v>237</v>
      </c>
      <c r="D114" t="s">
        <v>21</v>
      </c>
      <c r="E114" t="s">
        <v>238</v>
      </c>
      <c r="G114">
        <f>F114*E114</f>
      </c>
    </row>
    <row r="115" spans="1:7" ht="15">
      <c r="A115" s="5">
        <v>4</v>
      </c>
      <c r="B115" s="6" t="s">
        <v>10</v>
      </c>
      <c r="C115" s="6" t="s">
        <v>239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240</v>
      </c>
      <c r="C116" t="s">
        <v>241</v>
      </c>
      <c r="D116" t="s">
        <v>21</v>
      </c>
      <c r="E116" t="s">
        <v>225</v>
      </c>
      <c r="G116">
        <f>F116*E116</f>
      </c>
    </row>
    <row r="117" spans="1:7" ht="15">
      <c r="A117" t="s">
        <v>242</v>
      </c>
      <c r="C117" t="s">
        <v>243</v>
      </c>
      <c r="D117" t="s">
        <v>21</v>
      </c>
      <c r="E117" t="s">
        <v>131</v>
      </c>
      <c r="G117">
        <f>F117*E117</f>
      </c>
    </row>
    <row r="118" spans="1:7" ht="15">
      <c r="A118" t="s">
        <v>244</v>
      </c>
      <c r="C118" t="s">
        <v>245</v>
      </c>
      <c r="D118" t="s">
        <v>12</v>
      </c>
      <c r="E118" t="s">
        <v>13</v>
      </c>
      <c r="G118">
        <f>F118*E118</f>
      </c>
    </row>
    <row r="119" spans="1:7" ht="15">
      <c r="A119" t="s">
        <v>246</v>
      </c>
      <c r="C119" t="s">
        <v>247</v>
      </c>
      <c r="D119" t="s">
        <v>12</v>
      </c>
      <c r="E119" t="s">
        <v>248</v>
      </c>
      <c r="G119">
        <f>F119*E119</f>
      </c>
    </row>
    <row r="120" spans="1:7" ht="15">
      <c r="A120" t="s">
        <v>249</v>
      </c>
      <c r="C120" t="s">
        <v>250</v>
      </c>
      <c r="D120" t="s">
        <v>37</v>
      </c>
      <c r="E120" t="s">
        <v>87</v>
      </c>
      <c r="G120">
        <f>F120*E120</f>
      </c>
    </row>
    <row r="121" spans="1:7" ht="15">
      <c r="A121" t="s">
        <v>251</v>
      </c>
      <c r="C121" t="s">
        <v>252</v>
      </c>
      <c r="D121" t="s">
        <v>37</v>
      </c>
      <c r="E121" t="s">
        <v>139</v>
      </c>
      <c r="G121">
        <f>F121*E121</f>
      </c>
    </row>
    <row r="122" spans="1:7" ht="15">
      <c r="A122" t="s">
        <v>253</v>
      </c>
      <c r="C122" t="s">
        <v>254</v>
      </c>
      <c r="D122" t="s">
        <v>12</v>
      </c>
      <c r="E122" t="s">
        <v>13</v>
      </c>
      <c r="G122">
        <f>F122*E122</f>
      </c>
    </row>
    <row r="123" spans="1:7" ht="15">
      <c r="A123" t="s">
        <v>255</v>
      </c>
      <c r="C123" t="s">
        <v>256</v>
      </c>
      <c r="D123" t="s">
        <v>12</v>
      </c>
      <c r="E123" t="s">
        <v>13</v>
      </c>
      <c r="G123">
        <f>F123*E123</f>
      </c>
    </row>
    <row r="124" spans="1:7" ht="15">
      <c r="A124" t="s">
        <v>257</v>
      </c>
      <c r="C124" t="s">
        <v>258</v>
      </c>
      <c r="D124" t="s">
        <v>21</v>
      </c>
      <c r="E124" t="s">
        <v>177</v>
      </c>
      <c r="G124">
        <f>F124*E124</f>
      </c>
    </row>
    <row r="125" ht="15">
      <c r="F125" t="s">
        <v>124</v>
      </c>
    </row>
    <row r="131" spans="2:3" ht="15">
      <c r="B131" s="9" t="s">
        <v>259</v>
      </c>
      <c r="C131" s="9"/>
    </row>
    <row r="132" spans="2:3" ht="15">
      <c r="B132" t="s">
        <v>260</v>
      </c>
      <c r="C132" t="s">
        <v>261</v>
      </c>
    </row>
    <row r="133" spans="2:3" ht="15">
      <c r="B133" t="s">
        <v>262</v>
      </c>
      <c r="C133" t="s">
        <v>263</v>
      </c>
    </row>
  </sheetData>
  <mergeCells count="5">
    <mergeCell ref="A1:L1"/>
    <mergeCell ref="A2:L2"/>
    <mergeCell ref="A3:K3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2024-07-24T04:16:34Z</dcterms:created>
  <cp:category/>
  <cp:version/>
  <cp:contentType/>
  <cp:contentStatus/>
</cp:coreProperties>
</file>