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<sst xmlns="http://schemas.openxmlformats.org/spreadsheetml/2006/main" count="424" uniqueCount="160">
  <si>
    <t>Ítems del llamado Construcción de Cercado Perimetral y Lumínica para Cancha Sport Guaraní Km. 14 Acaray. Y Construcción de Pavimento Tipo Empedrado en el Km. 14 Acaray ? Fracción Los Alamos con ID: 331894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</si>
  <si>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</si>
  <si>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</si>
  <si>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</si>
  <si>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</si>
  <si>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</si>
  <si>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</si>
  <si>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</si>
  <si>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</si>
  <si>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72154013-001</t>
  </si>
  <si>
    <t xml:space="preserve">CERCADO PERIMETRAL Y LUMINICA PARA CANCHA </t>
  </si>
  <si>
    <t>Unidad Medida Global</t>
  </si>
  <si>
    <t>1</t>
  </si>
  <si>
    <t/>
  </si>
  <si>
    <t>1.1</t>
  </si>
  <si>
    <t>Cartel de Obra</t>
  </si>
  <si>
    <t>Metros cuadrados</t>
  </si>
  <si>
    <t>4</t>
  </si>
  <si>
    <t>1.2</t>
  </si>
  <si>
    <t>Portones</t>
  </si>
  <si>
    <t>1.2.1</t>
  </si>
  <si>
    <t>Portón metálico para vehículos de 3 m de ancho en cercado perimetral incluye la construcción de dos pilares de Hº Aº de 0,25x0,25x2,50 m para soporte de portones con sus respectivas bases de zapatas de Hº Aº 0,50x0,50x0,25.</t>
  </si>
  <si>
    <t>Unidad</t>
  </si>
  <si>
    <t>1.2.2</t>
  </si>
  <si>
    <t>Portón metálico 2,00 de ancho para acceso a la cancha , incluye la construcción de dos pilares de Hº Aº de 0,25x0,25x2,50 m para soporte de portones con sus respectivas bases de zapatas de Hº Aº 0,50x0,50x0,25.</t>
  </si>
  <si>
    <t>1.3</t>
  </si>
  <si>
    <t>Cercado Perimetral para Cancha</t>
  </si>
  <si>
    <t>1.3.1</t>
  </si>
  <si>
    <t>Mampostería de nivelación de 0,30 m para base de pared de 0,15 m con altura 0,20 m como mínimo</t>
  </si>
  <si>
    <t>Metro lineal</t>
  </si>
  <si>
    <t>380</t>
  </si>
  <si>
    <t>1.3.2</t>
  </si>
  <si>
    <t>Mampostería de 0,15 m de ladrillos comunes a la vista con altura promedio de 0,30 m</t>
  </si>
  <si>
    <t>1.3.3</t>
  </si>
  <si>
    <t>Base de postes con hormigón ciclópeo profundidad de 0,60 m y 0,35 m de diámetro</t>
  </si>
  <si>
    <t>152</t>
  </si>
  <si>
    <t>1.3.4</t>
  </si>
  <si>
    <t>Caño metálico galvanizada de 70 mm 2,20 m separación de  2,50 metros</t>
  </si>
  <si>
    <t>1.3.5</t>
  </si>
  <si>
    <t>Alambre liso acerado Nº 17 DE 4 ILERA</t>
  </si>
  <si>
    <t>1.520</t>
  </si>
  <si>
    <t>1.3.6</t>
  </si>
  <si>
    <t>Tejido de lambre 2 ¨ calibre 14</t>
  </si>
  <si>
    <t>760</t>
  </si>
  <si>
    <t>1.3.7</t>
  </si>
  <si>
    <t>Pintura de portones, pilares, postes y bases</t>
  </si>
  <si>
    <t>1.3.8</t>
  </si>
  <si>
    <t xml:space="preserve">Bancas de suplentes con techo de chapa trapezoidal pintada ,con soporte metálico </t>
  </si>
  <si>
    <t>2</t>
  </si>
  <si>
    <t>1.4</t>
  </si>
  <si>
    <t>Talud</t>
  </si>
  <si>
    <t>1.4.1</t>
  </si>
  <si>
    <t xml:space="preserve">Muro de contención de 0,45cm de piedra bruta altura 0,70cm </t>
  </si>
  <si>
    <t>135</t>
  </si>
  <si>
    <t>1.4.2</t>
  </si>
  <si>
    <t>Terraplén para talud</t>
  </si>
  <si>
    <t>1.4.3</t>
  </si>
  <si>
    <t xml:space="preserve">Empastado </t>
  </si>
  <si>
    <t>400</t>
  </si>
  <si>
    <t>1.5</t>
  </si>
  <si>
    <t>Instalación Eléctrica - Montaje de Reflectores</t>
  </si>
  <si>
    <t>1.5.1</t>
  </si>
  <si>
    <t>Montaje de Luminarias</t>
  </si>
  <si>
    <t>80</t>
  </si>
  <si>
    <t>1.6</t>
  </si>
  <si>
    <t>Instalación Eléctrica - Alimentaciones</t>
  </si>
  <si>
    <t>1.6.1</t>
  </si>
  <si>
    <t>Conductor 1x(4x4mm2)  NYY p/ TORRE 1,2</t>
  </si>
  <si>
    <t>1.200</t>
  </si>
  <si>
    <t>1.6.2</t>
  </si>
  <si>
    <t>Conductor 1x(4x4mm2)  NYY p/ TORRE 3,4</t>
  </si>
  <si>
    <t>1.6.3</t>
  </si>
  <si>
    <t>Conductor 1x2,5mm2  NYA p/ proyectores</t>
  </si>
  <si>
    <t>800</t>
  </si>
  <si>
    <t>1.7</t>
  </si>
  <si>
    <t>Instalación Eléctrica - Tableros - Torre 1</t>
  </si>
  <si>
    <t>1.7.1</t>
  </si>
  <si>
    <t>Disyuntor termo magnético de 3x25A</t>
  </si>
  <si>
    <t>1.7.2</t>
  </si>
  <si>
    <t>Disyuntor termo magnético de 1x10A</t>
  </si>
  <si>
    <t>11</t>
  </si>
  <si>
    <t>1.7.3</t>
  </si>
  <si>
    <t>Gabinete metálico</t>
  </si>
  <si>
    <t>1.7.4</t>
  </si>
  <si>
    <t>Montaje del tablero</t>
  </si>
  <si>
    <t>1.8</t>
  </si>
  <si>
    <t>Instalación Eléctrica - Tableros - Torre 2</t>
  </si>
  <si>
    <t>1.8.1</t>
  </si>
  <si>
    <t>1.8.2</t>
  </si>
  <si>
    <t>1.8.3</t>
  </si>
  <si>
    <t>1.8.4</t>
  </si>
  <si>
    <t>1.9</t>
  </si>
  <si>
    <t>Instalación Eléctrica - Tableros - Torre 3</t>
  </si>
  <si>
    <t>1.9.1</t>
  </si>
  <si>
    <t>1.9.2</t>
  </si>
  <si>
    <t>1.9.3</t>
  </si>
  <si>
    <t>1.9.4</t>
  </si>
  <si>
    <t>1.10</t>
  </si>
  <si>
    <t>Instalación Eléctrica - Tableros - Torre 4</t>
  </si>
  <si>
    <t>1.10.1</t>
  </si>
  <si>
    <t>1.10.2</t>
  </si>
  <si>
    <t>1.10.3</t>
  </si>
  <si>
    <t>1.10.4</t>
  </si>
  <si>
    <t>1.11</t>
  </si>
  <si>
    <t>Materiales</t>
  </si>
  <si>
    <t>1.11.1</t>
  </si>
  <si>
    <t>Torre Metalico Compuesta de Sub Base de Hº Ciclopeo R= 80cm Altura Según Plano</t>
  </si>
  <si>
    <t>1.11.2</t>
  </si>
  <si>
    <t>Soporte metálico para reflectores " reforzado"</t>
  </si>
  <si>
    <t>1.11.3</t>
  </si>
  <si>
    <t>Proyector HPIT de 400 watt luz blanca c/ reactor</t>
  </si>
  <si>
    <t>88</t>
  </si>
  <si>
    <t>1.11.4</t>
  </si>
  <si>
    <t xml:space="preserve">Arco metálico según reglamento de la FIFA con su accesorio </t>
  </si>
  <si>
    <t>1.12</t>
  </si>
  <si>
    <t>Limpieza Final</t>
  </si>
  <si>
    <t>72131701-002</t>
  </si>
  <si>
    <t>Construcción de empedrado</t>
  </si>
  <si>
    <t>2.1</t>
  </si>
  <si>
    <t>Trabajos Preliminares</t>
  </si>
  <si>
    <t>2.1.1</t>
  </si>
  <si>
    <t>Cartel de Obra:</t>
  </si>
  <si>
    <t>3</t>
  </si>
  <si>
    <t>2.1.2</t>
  </si>
  <si>
    <t>Replanteo: Levantamiento plani-altimétrico y Marcación</t>
  </si>
  <si>
    <t>1.810</t>
  </si>
  <si>
    <t>2.1.3</t>
  </si>
  <si>
    <t>Preparación de Suelo con Motoniveladora</t>
  </si>
  <si>
    <t>2.2</t>
  </si>
  <si>
    <t>Pavimento Tipo Empedrado con colchón de tierra colorada</t>
  </si>
  <si>
    <t>2.2.1</t>
  </si>
  <si>
    <t>Colchón: Tierra Colorada</t>
  </si>
  <si>
    <t>Metros cúbicos</t>
  </si>
  <si>
    <t>362</t>
  </si>
  <si>
    <t>2.2.2</t>
  </si>
  <si>
    <t>Piedra Bruta Basáltica (0,20 m³/m²)</t>
  </si>
  <si>
    <t>2.158</t>
  </si>
  <si>
    <t>2.2.3</t>
  </si>
  <si>
    <t>Enripiado: Triturada Tipo VI:  (0,02 tn/m²)</t>
  </si>
  <si>
    <t>2.3</t>
  </si>
  <si>
    <t xml:space="preserve">Cordón de Ho. </t>
  </si>
  <si>
    <t>2.3.1</t>
  </si>
  <si>
    <t>Cordón prefabricado de Ho. 10x 30 [cm] c/ proteccion lateral</t>
  </si>
  <si>
    <t>520</t>
  </si>
  <si>
    <t>2.4</t>
  </si>
  <si>
    <t>Compactación</t>
  </si>
  <si>
    <t>2.4.1</t>
  </si>
  <si>
    <t>Compactación preliminar</t>
  </si>
  <si>
    <t>2.4.2</t>
  </si>
  <si>
    <t>Compactación Final</t>
  </si>
  <si>
    <t>2.5</t>
  </si>
  <si>
    <t>Limpieza</t>
  </si>
  <si>
    <t>2.5.1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</si>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</sst>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12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29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22</v>
      </c>
      <c r="E13" t="s">
        <v>35</v>
      </c>
      <c r="G13">
        <f>F13*E13</f>
      </c>
    </row>
    <row r="14" spans="1:7" ht="15">
      <c r="A14" t="s">
        <v>38</v>
      </c>
      <c r="C14" t="s">
        <v>39</v>
      </c>
      <c r="D14" t="s">
        <v>29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spans="1:7" ht="15">
      <c r="A17" t="s">
        <v>46</v>
      </c>
      <c r="C17" t="s">
        <v>47</v>
      </c>
      <c r="D17" t="s">
        <v>22</v>
      </c>
      <c r="E17" t="s">
        <v>48</v>
      </c>
      <c r="G17">
        <f>F17*E17</f>
      </c>
    </row>
    <row r="18" spans="1:7" ht="15">
      <c r="A18" t="s">
        <v>49</v>
      </c>
      <c r="C18" t="s">
        <v>50</v>
      </c>
    </row>
    <row r="19" spans="1:7" ht="15">
      <c r="A19" t="s">
        <v>51</v>
      </c>
      <c r="C19" t="s">
        <v>52</v>
      </c>
      <c r="D19" t="s">
        <v>29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29</v>
      </c>
      <c r="E20" t="s">
        <v>53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t="s">
        <v>59</v>
      </c>
      <c r="C22" t="s">
        <v>60</v>
      </c>
    </row>
    <row r="23" spans="1:7" ht="15">
      <c r="A23" t="s">
        <v>61</v>
      </c>
      <c r="C23" t="s">
        <v>62</v>
      </c>
      <c r="D23" t="s">
        <v>22</v>
      </c>
      <c r="E23" t="s">
        <v>63</v>
      </c>
      <c r="G23">
        <f>F23*E23</f>
      </c>
    </row>
    <row r="24" spans="1:7" ht="15">
      <c r="A24" t="s">
        <v>64</v>
      </c>
      <c r="C24" t="s">
        <v>65</v>
      </c>
    </row>
    <row r="25" spans="1:7" ht="15">
      <c r="A25" t="s">
        <v>66</v>
      </c>
      <c r="C25" t="s">
        <v>67</v>
      </c>
      <c r="D25" t="s">
        <v>29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29</v>
      </c>
      <c r="E26" t="s">
        <v>68</v>
      </c>
      <c r="G26">
        <f>F26*E26</f>
      </c>
    </row>
    <row r="27" spans="1:7" ht="15">
      <c r="A27" t="s">
        <v>71</v>
      </c>
      <c r="C27" t="s">
        <v>72</v>
      </c>
      <c r="D27" t="s">
        <v>29</v>
      </c>
      <c r="E27" t="s">
        <v>73</v>
      </c>
      <c r="G27">
        <f>F27*E27</f>
      </c>
    </row>
    <row r="28" spans="1:7" ht="15">
      <c r="A28" t="s">
        <v>74</v>
      </c>
      <c r="C28" t="s">
        <v>75</v>
      </c>
    </row>
    <row r="29" spans="1:7" ht="15">
      <c r="A29" t="s">
        <v>76</v>
      </c>
      <c r="C29" t="s">
        <v>77</v>
      </c>
      <c r="D29" t="s">
        <v>22</v>
      </c>
      <c r="E29" t="s">
        <v>17</v>
      </c>
      <c r="G29">
        <f>F29*E29</f>
      </c>
    </row>
    <row r="30" spans="1:7" ht="15">
      <c r="A30" t="s">
        <v>78</v>
      </c>
      <c r="C30" t="s">
        <v>79</v>
      </c>
      <c r="D30" t="s">
        <v>22</v>
      </c>
      <c r="E30" t="s">
        <v>80</v>
      </c>
      <c r="G30">
        <f>F30*E30</f>
      </c>
    </row>
    <row r="31" spans="1:7" ht="15">
      <c r="A31" t="s">
        <v>81</v>
      </c>
      <c r="C31" t="s">
        <v>82</v>
      </c>
      <c r="D31" t="s">
        <v>11</v>
      </c>
      <c r="E31" t="s">
        <v>12</v>
      </c>
      <c r="G31">
        <f>F31*E31</f>
      </c>
    </row>
    <row r="32" spans="1:7" ht="15">
      <c r="A32" t="s">
        <v>83</v>
      </c>
      <c r="C32" t="s">
        <v>84</v>
      </c>
      <c r="D32" t="s">
        <v>11</v>
      </c>
      <c r="E32" t="s">
        <v>12</v>
      </c>
      <c r="G32">
        <f>F32*E32</f>
      </c>
    </row>
    <row r="33" spans="1:7" ht="15">
      <c r="A33" t="s">
        <v>85</v>
      </c>
      <c r="C33" t="s">
        <v>86</v>
      </c>
    </row>
    <row r="34" spans="1:7" ht="15">
      <c r="A34" t="s">
        <v>87</v>
      </c>
      <c r="C34" t="s">
        <v>77</v>
      </c>
      <c r="D34" t="s">
        <v>22</v>
      </c>
      <c r="E34" t="s">
        <v>17</v>
      </c>
      <c r="G34">
        <f>F34*E34</f>
      </c>
    </row>
    <row r="35" spans="1:7" ht="15">
      <c r="A35" t="s">
        <v>88</v>
      </c>
      <c r="C35" t="s">
        <v>79</v>
      </c>
      <c r="D35" t="s">
        <v>22</v>
      </c>
      <c r="E35" t="s">
        <v>80</v>
      </c>
      <c r="G35">
        <f>F35*E35</f>
      </c>
    </row>
    <row r="36" spans="1:7" ht="15">
      <c r="A36" t="s">
        <v>89</v>
      </c>
      <c r="C36" t="s">
        <v>82</v>
      </c>
      <c r="D36" t="s">
        <v>11</v>
      </c>
      <c r="E36" t="s">
        <v>12</v>
      </c>
      <c r="G36">
        <f>F36*E36</f>
      </c>
    </row>
    <row r="37" spans="1:7" ht="15">
      <c r="A37" t="s">
        <v>90</v>
      </c>
      <c r="C37" t="s">
        <v>84</v>
      </c>
      <c r="D37" t="s">
        <v>11</v>
      </c>
      <c r="E37" t="s">
        <v>12</v>
      </c>
      <c r="G37">
        <f>F37*E37</f>
      </c>
    </row>
    <row r="38" spans="1:7" ht="15">
      <c r="A38" t="s">
        <v>91</v>
      </c>
      <c r="C38" t="s">
        <v>92</v>
      </c>
    </row>
    <row r="39" spans="1:7" ht="15">
      <c r="A39" t="s">
        <v>93</v>
      </c>
      <c r="C39" t="s">
        <v>77</v>
      </c>
      <c r="D39" t="s">
        <v>22</v>
      </c>
      <c r="E39" t="s">
        <v>17</v>
      </c>
      <c r="G39">
        <f>F39*E39</f>
      </c>
    </row>
    <row r="40" spans="1:7" ht="15">
      <c r="A40" t="s">
        <v>94</v>
      </c>
      <c r="C40" t="s">
        <v>79</v>
      </c>
      <c r="D40" t="s">
        <v>22</v>
      </c>
      <c r="E40" t="s">
        <v>80</v>
      </c>
      <c r="G40">
        <f>F40*E40</f>
      </c>
    </row>
    <row r="41" spans="1:7" ht="15">
      <c r="A41" t="s">
        <v>95</v>
      </c>
      <c r="C41" t="s">
        <v>82</v>
      </c>
      <c r="D41" t="s">
        <v>11</v>
      </c>
      <c r="E41" t="s">
        <v>12</v>
      </c>
      <c r="G41">
        <f>F41*E41</f>
      </c>
    </row>
    <row r="42" spans="1:7" ht="15">
      <c r="A42" t="s">
        <v>96</v>
      </c>
      <c r="C42" t="s">
        <v>84</v>
      </c>
      <c r="D42" t="s">
        <v>11</v>
      </c>
      <c r="E42" t="s">
        <v>12</v>
      </c>
      <c r="G42">
        <f>F42*E42</f>
      </c>
    </row>
    <row r="43" spans="1:7" ht="15">
      <c r="A43" t="s">
        <v>97</v>
      </c>
      <c r="C43" t="s">
        <v>98</v>
      </c>
    </row>
    <row r="44" spans="1:7" ht="15">
      <c r="A44" t="s">
        <v>99</v>
      </c>
      <c r="C44" t="s">
        <v>77</v>
      </c>
      <c r="D44" t="s">
        <v>22</v>
      </c>
      <c r="E44" t="s">
        <v>17</v>
      </c>
      <c r="G44">
        <f>F44*E44</f>
      </c>
    </row>
    <row r="45" spans="1:7" ht="15">
      <c r="A45" t="s">
        <v>100</v>
      </c>
      <c r="C45" t="s">
        <v>79</v>
      </c>
      <c r="D45" t="s">
        <v>22</v>
      </c>
      <c r="E45" t="s">
        <v>80</v>
      </c>
      <c r="G45">
        <f>F45*E45</f>
      </c>
    </row>
    <row r="46" spans="1:7" ht="15">
      <c r="A46" t="s">
        <v>101</v>
      </c>
      <c r="C46" t="s">
        <v>82</v>
      </c>
      <c r="D46" t="s">
        <v>11</v>
      </c>
      <c r="E46" t="s">
        <v>12</v>
      </c>
      <c r="G46">
        <f>F46*E46</f>
      </c>
    </row>
    <row r="47" spans="1:7" ht="15">
      <c r="A47" t="s">
        <v>102</v>
      </c>
      <c r="C47" t="s">
        <v>84</v>
      </c>
      <c r="D47" t="s">
        <v>11</v>
      </c>
      <c r="E47" t="s">
        <v>12</v>
      </c>
      <c r="G47">
        <f>F47*E47</f>
      </c>
    </row>
    <row r="48" spans="1:7" ht="15">
      <c r="A48" t="s">
        <v>103</v>
      </c>
      <c r="C48" t="s">
        <v>104</v>
      </c>
    </row>
    <row r="49" spans="1:7" ht="15">
      <c r="A49" t="s">
        <v>105</v>
      </c>
      <c r="C49" t="s">
        <v>106</v>
      </c>
      <c r="D49" t="s">
        <v>22</v>
      </c>
      <c r="E49" t="s">
        <v>17</v>
      </c>
      <c r="G49">
        <f>F49*E49</f>
      </c>
    </row>
    <row r="50" spans="1:7" ht="15">
      <c r="A50" t="s">
        <v>107</v>
      </c>
      <c r="C50" t="s">
        <v>108</v>
      </c>
      <c r="D50" t="s">
        <v>22</v>
      </c>
      <c r="E50" t="s">
        <v>17</v>
      </c>
      <c r="G50">
        <f>F50*E50</f>
      </c>
    </row>
    <row r="51" spans="1:7" ht="15">
      <c r="A51" t="s">
        <v>109</v>
      </c>
      <c r="C51" t="s">
        <v>110</v>
      </c>
      <c r="D51" t="s">
        <v>22</v>
      </c>
      <c r="E51" t="s">
        <v>111</v>
      </c>
      <c r="G51">
        <f>F51*E51</f>
      </c>
    </row>
    <row r="52" spans="1:7" ht="15">
      <c r="A52" t="s">
        <v>112</v>
      </c>
      <c r="C52" t="s">
        <v>113</v>
      </c>
      <c r="D52" t="s">
        <v>11</v>
      </c>
      <c r="E52" t="s">
        <v>12</v>
      </c>
      <c r="G52">
        <f>F52*E52</f>
      </c>
    </row>
    <row r="53" spans="1:7" ht="15">
      <c r="A53" t="s">
        <v>114</v>
      </c>
      <c r="C53" t="s">
        <v>115</v>
      </c>
      <c r="D53" t="s">
        <v>11</v>
      </c>
      <c r="E53" t="s">
        <v>12</v>
      </c>
      <c r="G53">
        <f>F53*E53</f>
      </c>
    </row>
    <row r="54" spans="1:7" ht="15">
      <c r="A54" s="5">
        <v>2</v>
      </c>
      <c r="B54" s="6" t="s">
        <v>116</v>
      </c>
      <c r="C54" s="6" t="s">
        <v>117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118</v>
      </c>
      <c r="C55" t="s">
        <v>119</v>
      </c>
    </row>
    <row r="56" spans="1:7" ht="15">
      <c r="A56" t="s">
        <v>120</v>
      </c>
      <c r="C56" t="s">
        <v>121</v>
      </c>
      <c r="D56" t="s">
        <v>16</v>
      </c>
      <c r="E56" t="s">
        <v>122</v>
      </c>
      <c r="G56">
        <f>F56*E56</f>
      </c>
    </row>
    <row r="57" spans="1:7" ht="15">
      <c r="A57" t="s">
        <v>123</v>
      </c>
      <c r="C57" t="s">
        <v>124</v>
      </c>
      <c r="D57" t="s">
        <v>16</v>
      </c>
      <c r="E57" t="s">
        <v>125</v>
      </c>
      <c r="G57">
        <f>F57*E57</f>
      </c>
    </row>
    <row r="58" spans="1:7" ht="15">
      <c r="A58" t="s">
        <v>126</v>
      </c>
      <c r="C58" t="s">
        <v>127</v>
      </c>
      <c r="D58" t="s">
        <v>16</v>
      </c>
      <c r="E58" t="s">
        <v>125</v>
      </c>
      <c r="G58">
        <f>F58*E58</f>
      </c>
    </row>
    <row r="59" spans="1:7" ht="15">
      <c r="A59" t="s">
        <v>128</v>
      </c>
      <c r="C59" t="s">
        <v>129</v>
      </c>
    </row>
    <row r="60" spans="1:7" ht="15">
      <c r="A60" t="s">
        <v>130</v>
      </c>
      <c r="C60" t="s">
        <v>131</v>
      </c>
      <c r="D60" t="s">
        <v>132</v>
      </c>
      <c r="E60" t="s">
        <v>133</v>
      </c>
      <c r="G60">
        <f>F60*E60</f>
      </c>
    </row>
    <row r="61" spans="1:7" ht="15">
      <c r="A61" t="s">
        <v>134</v>
      </c>
      <c r="C61" t="s">
        <v>135</v>
      </c>
      <c r="D61" t="s">
        <v>16</v>
      </c>
      <c r="E61" t="s">
        <v>136</v>
      </c>
      <c r="G61">
        <f>F61*E61</f>
      </c>
    </row>
    <row r="62" spans="1:7" ht="15">
      <c r="A62" t="s">
        <v>137</v>
      </c>
      <c r="C62" t="s">
        <v>138</v>
      </c>
      <c r="D62" t="s">
        <v>16</v>
      </c>
      <c r="E62" t="s">
        <v>136</v>
      </c>
      <c r="G62">
        <f>F62*E62</f>
      </c>
    </row>
    <row r="63" spans="1:7" ht="15">
      <c r="A63" t="s">
        <v>139</v>
      </c>
      <c r="C63" t="s">
        <v>140</v>
      </c>
    </row>
    <row r="64" spans="1:7" ht="15">
      <c r="A64" t="s">
        <v>141</v>
      </c>
      <c r="C64" t="s">
        <v>142</v>
      </c>
      <c r="D64" t="s">
        <v>29</v>
      </c>
      <c r="E64" t="s">
        <v>143</v>
      </c>
      <c r="G64">
        <f>F64*E64</f>
      </c>
    </row>
    <row r="65" spans="1:7" ht="15">
      <c r="A65" t="s">
        <v>144</v>
      </c>
      <c r="C65" t="s">
        <v>145</v>
      </c>
    </row>
    <row r="66" spans="1:7" ht="15">
      <c r="A66" t="s">
        <v>146</v>
      </c>
      <c r="C66" t="s">
        <v>147</v>
      </c>
      <c r="D66" t="s">
        <v>16</v>
      </c>
      <c r="E66" t="s">
        <v>136</v>
      </c>
      <c r="G66">
        <f>F66*E66</f>
      </c>
    </row>
    <row r="67" spans="1:7" ht="15">
      <c r="A67" t="s">
        <v>148</v>
      </c>
      <c r="C67" t="s">
        <v>149</v>
      </c>
      <c r="D67" t="s">
        <v>16</v>
      </c>
      <c r="E67" t="s">
        <v>136</v>
      </c>
      <c r="G67">
        <f>F67*E67</f>
      </c>
    </row>
    <row r="68" spans="1:7" ht="15">
      <c r="A68" t="s">
        <v>150</v>
      </c>
      <c r="C68" t="s">
        <v>151</v>
      </c>
    </row>
    <row r="69" spans="1:7" ht="15">
      <c r="A69" t="s">
        <v>152</v>
      </c>
      <c r="C69" t="s">
        <v>153</v>
      </c>
      <c r="D69" t="s">
        <v>16</v>
      </c>
      <c r="E69" t="s">
        <v>136</v>
      </c>
      <c r="G69">
        <f>F69*E69</f>
      </c>
    </row>
    <row r="70" ht="15">
      <c r="F70" t="s">
        <v>154</v>
      </c>
    </row>
    <row r="76" spans="2:3" ht="15">
      <c r="B76" s="9" t="s">
        <v>155</v>
      </c>
      <c r="C76" s="9"/>
    </row>
    <row r="77" spans="2:3" ht="15">
      <c r="B77" t="s">
        <v>156</v>
      </c>
      <c r="C77" t="s">
        <v>157</v>
      </c>
    </row>
    <row r="78" spans="2:3" ht="15">
      <c r="B78" t="s">
        <v>158</v>
      </c>
      <c r="C78" t="s">
        <v>159</v>
      </c>
    </row>
  </sheetData>
  <mergeCells count="17">
    <mergeCell ref="A1:L1"/>
    <mergeCell ref="A2:K2"/>
    <mergeCell ref="C6:G6"/>
    <mergeCell ref="C9:G9"/>
    <mergeCell ref="C18:G18"/>
    <mergeCell ref="C22:G22"/>
    <mergeCell ref="C24:G24"/>
    <mergeCell ref="C28:G28"/>
    <mergeCell ref="C33:G33"/>
    <mergeCell ref="C38:G38"/>
    <mergeCell ref="C43:G43"/>
    <mergeCell ref="C48:G48"/>
    <mergeCell ref="C55:G55"/>
    <mergeCell ref="C59:G59"/>
    <mergeCell ref="C63:G63"/>
    <mergeCell ref="C65:G65"/>
    <mergeCell ref="C68:G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2024-06-26T19:11:06Z</dcterms:created>
  <cp:category/>
  <cp:version/>
  <cp:contentType/>
  <cp:contentStatus/>
</cp:coreProperties>
</file>