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<sst xmlns="http://schemas.openxmlformats.org/spreadsheetml/2006/main" count="463" uniqueCount="217">
  <si>
    <t>Ítems del llamado CONSTRUCCION DE PAVIMENTO TIPO EMPEDRADO, VEREDA Y OBRAS COMPLEMENTARIAS EN EL  DISTRITO DE VILLA FLORIDA con ID: 329294</t>
  </si>
  <si>
    <t>CONSTRUCCION DE LA COSTANERA DEL DISTRITO DE VILLA FLORIDA,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</si>
  <si>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</si>
  <si>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</si>
  <si>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</si>
  <si>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</si>
  <si>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</si>
  <si>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</si>
  <si>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</si>
  <si>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</si>
  <si>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CONSTRUCCION DE PAVIMENTO TIPO EMPEDRADO, VEREDA Y OBRAS COMPLEMENTARIAS EN EL DISTRITO DE VILLA FLORIDA </t>
  </si>
  <si>
    <t>Unidad</t>
  </si>
  <si>
    <t>1</t>
  </si>
  <si>
    <t/>
  </si>
  <si>
    <t>1.1</t>
  </si>
  <si>
    <t>TRABAJOS PRELIMINARES</t>
  </si>
  <si>
    <t>1.1.1</t>
  </si>
  <si>
    <t>Confección y colocación de cartel de obra, y monolito con placa de granito (DOS CARTELES DE OBRA MAS MONOLITO)</t>
  </si>
  <si>
    <t>Unidad Medida Global</t>
  </si>
  <si>
    <t>1.1.2</t>
  </si>
  <si>
    <t>Obrador conforme al punto C.1.1 de las especificaciones tecnicas.</t>
  </si>
  <si>
    <t>1.1.3</t>
  </si>
  <si>
    <t>Replanteo planialtimetrico y trabajos preliminares(desmontes varios de arboles y construcciones existentes)</t>
  </si>
  <si>
    <t>1.1.4</t>
  </si>
  <si>
    <t>Relleno +1,50, Nivelacion y compactación de suelo, movimientos de suelo y esparcido con maquinas,  de material puesto en obra(arena lavada para relleno a ser proveídos por la Municipalidad, incluye el acarreo ).-</t>
  </si>
  <si>
    <t>Metros cúbicos</t>
  </si>
  <si>
    <t>15.000</t>
  </si>
  <si>
    <t>1.2</t>
  </si>
  <si>
    <t>FUNDACIONES, incluye excavaciones mano de obra y materiales</t>
  </si>
  <si>
    <t>1.2.1</t>
  </si>
  <si>
    <t>PBC muro contención (profundidad: 1,5 m)</t>
  </si>
  <si>
    <t>2.709</t>
  </si>
  <si>
    <t>1.2.2</t>
  </si>
  <si>
    <t>PBC zocalo cruz (profundida: 1,5 m)</t>
  </si>
  <si>
    <t>99</t>
  </si>
  <si>
    <t>1.3</t>
  </si>
  <si>
    <t>ESTRUCTURAS DE HORMIGÓN ARMADO, incluye mano de obra y materiales, excavaciones</t>
  </si>
  <si>
    <t>1.3.1</t>
  </si>
  <si>
    <t>Pilotes muelle</t>
  </si>
  <si>
    <t>36</t>
  </si>
  <si>
    <t>1.3.2</t>
  </si>
  <si>
    <t>Pilotes puente arroyo</t>
  </si>
  <si>
    <t>1.3.3</t>
  </si>
  <si>
    <t>Pantalla arroyo</t>
  </si>
  <si>
    <t>153</t>
  </si>
  <si>
    <t>1.3.4</t>
  </si>
  <si>
    <t>Zapata cruz (base 0.20 cm)</t>
  </si>
  <si>
    <t>45</t>
  </si>
  <si>
    <t>1.3.5</t>
  </si>
  <si>
    <t>Vigas muelle (h:50 cm)</t>
  </si>
  <si>
    <t>46</t>
  </si>
  <si>
    <t>1.3.6</t>
  </si>
  <si>
    <t>Vigas puente arroyo (h: 66 cm)</t>
  </si>
  <si>
    <t>16</t>
  </si>
  <si>
    <t>1.3.7</t>
  </si>
  <si>
    <t>Vigas baños (h:45 cm)</t>
  </si>
  <si>
    <t>7</t>
  </si>
  <si>
    <t>1.3.8</t>
  </si>
  <si>
    <t>Losa muelle (h:20 cm)</t>
  </si>
  <si>
    <t>72</t>
  </si>
  <si>
    <t>1.3.9</t>
  </si>
  <si>
    <t>Losa puente arroyo</t>
  </si>
  <si>
    <t>40</t>
  </si>
  <si>
    <t>1.3.10</t>
  </si>
  <si>
    <t>Losa baños (h:16 cm)</t>
  </si>
  <si>
    <t>9</t>
  </si>
  <si>
    <t>1.3.11</t>
  </si>
  <si>
    <t>Cruz de hormigon armado</t>
  </si>
  <si>
    <t>23</t>
  </si>
  <si>
    <t>1.3.12</t>
  </si>
  <si>
    <t>Cordon canal cargado in situ con moldes metalicos</t>
  </si>
  <si>
    <t>305</t>
  </si>
  <si>
    <t>1.4</t>
  </si>
  <si>
    <t>MAMPOSTERÍA</t>
  </si>
  <si>
    <t>1.4.1</t>
  </si>
  <si>
    <t>Muro contención PBC vista en costanera</t>
  </si>
  <si>
    <t>2.525</t>
  </si>
  <si>
    <t>1.4.2</t>
  </si>
  <si>
    <t>Muro de piedra colocada a la vista calcarea  en zócalo cruz</t>
  </si>
  <si>
    <t>139</t>
  </si>
  <si>
    <t>1.4.3</t>
  </si>
  <si>
    <t>Elevación 0,10 m (1:2:8) con cemento tipo PZ (h: 1,8 m) con ladrillos comunes</t>
  </si>
  <si>
    <t>Metros cuadrados</t>
  </si>
  <si>
    <t>31</t>
  </si>
  <si>
    <t>1.4.4</t>
  </si>
  <si>
    <t>Elevación  0,15 m (1:2:8) con cemento tipo PZ (h: 2,10) con ladrillos comunes</t>
  </si>
  <si>
    <t>30</t>
  </si>
  <si>
    <t>1.5</t>
  </si>
  <si>
    <t>CONTRAPISOS</t>
  </si>
  <si>
    <t>1.5.1</t>
  </si>
  <si>
    <t>Contrapiso muelle</t>
  </si>
  <si>
    <t>584</t>
  </si>
  <si>
    <t>1.5.2</t>
  </si>
  <si>
    <t>Contrapiso vereda explanada cruz</t>
  </si>
  <si>
    <t>390</t>
  </si>
  <si>
    <t>1.5.3</t>
  </si>
  <si>
    <t>Contrapiso explanada cruz</t>
  </si>
  <si>
    <t>680</t>
  </si>
  <si>
    <t>1.5.4</t>
  </si>
  <si>
    <t>Contrapiso rampas inclusivas</t>
  </si>
  <si>
    <t>345</t>
  </si>
  <si>
    <t>1.5.5</t>
  </si>
  <si>
    <t>Contrapiso descanso rampa</t>
  </si>
  <si>
    <t>393</t>
  </si>
  <si>
    <t>1.5.6</t>
  </si>
  <si>
    <t>Contrapiso escalera acceso playa</t>
  </si>
  <si>
    <t>472</t>
  </si>
  <si>
    <t>1.6</t>
  </si>
  <si>
    <t>REVOQUES</t>
  </si>
  <si>
    <t>1.6.1</t>
  </si>
  <si>
    <t>A 1 capa, Espesor 1,5 cm (1:4:16) con hidrófugo baño</t>
  </si>
  <si>
    <t>104</t>
  </si>
  <si>
    <t>1.7</t>
  </si>
  <si>
    <t>PISOS</t>
  </si>
  <si>
    <t>1.7.1</t>
  </si>
  <si>
    <t>Alisada de cemento cepillado con buña en muelle</t>
  </si>
  <si>
    <t>604</t>
  </si>
  <si>
    <t>1.7.2</t>
  </si>
  <si>
    <t>Alisada de cemento cepillado con buña en veredas</t>
  </si>
  <si>
    <t>5.231</t>
  </si>
  <si>
    <t>1.7.3</t>
  </si>
  <si>
    <t>Pavimento en calzada con empedrado de roca dura sana de cantera de la zona, incluye base de arena lavada, compactación previa y final con rodillo, terminación con piedra triturada basaltica negra de VI, movimiento de suelo y nivelación de base</t>
  </si>
  <si>
    <t>10.185</t>
  </si>
  <si>
    <t>1.7.4</t>
  </si>
  <si>
    <t>Adoquines de hormigón en bicisenda y base de arena lavada compactada, con terminacion en seco, dos colores.</t>
  </si>
  <si>
    <t>1.029</t>
  </si>
  <si>
    <t>1.7.5</t>
  </si>
  <si>
    <t>Alisada de cemento cepillado con buña en paseo central</t>
  </si>
  <si>
    <t>659</t>
  </si>
  <si>
    <t>1.7.6</t>
  </si>
  <si>
    <t>Piso de piedra laja rompecabeza en vereda cruz</t>
  </si>
  <si>
    <t>1.7.7</t>
  </si>
  <si>
    <t>Piso de piedra laja rectangular en cruz (rampas y piso)</t>
  </si>
  <si>
    <t>498</t>
  </si>
  <si>
    <t>1.7.8</t>
  </si>
  <si>
    <t>Piso de piedra laja rectangular en escalinata del sector cruz</t>
  </si>
  <si>
    <t>Metro lineal</t>
  </si>
  <si>
    <t>263</t>
  </si>
  <si>
    <t>1.7.9</t>
  </si>
  <si>
    <t>Alisada de cemento cepillado con buña en rampa sector playa</t>
  </si>
  <si>
    <t>288</t>
  </si>
  <si>
    <t>1.7.10</t>
  </si>
  <si>
    <t>Alisada de cemento cepillado en rampas inclusivas (11m2 c/u)</t>
  </si>
  <si>
    <t>154</t>
  </si>
  <si>
    <t>1.7.11</t>
  </si>
  <si>
    <t>Alisada de cemento cepillado con buña en descanso rampa</t>
  </si>
  <si>
    <t>1.8</t>
  </si>
  <si>
    <t>INSTALACIÓN ELÉCTRICA</t>
  </si>
  <si>
    <t>1.8.1</t>
  </si>
  <si>
    <t>Reflector gaviota en muelle, INCLUYE COLUMNA Y ACCESORIOS. Proyector Vap. Met. 400W Ext. Gaviota con soporte en muelle, accesorios de encendido y llaves.</t>
  </si>
  <si>
    <t>10</t>
  </si>
  <si>
    <t>1.8.2</t>
  </si>
  <si>
    <t>Reflector gaviota en peatonal costanera, INCLUYE COLUMNA Y ACCESORIOS. Proyector Vap. Met. 400W Ext. Gaviota con soporte en peatonal costanera, accesorios de encendido y llaves</t>
  </si>
  <si>
    <t>35</t>
  </si>
  <si>
    <t>1.8.3</t>
  </si>
  <si>
    <t>Tortuga en rampa acceso playa. Aplique tortuga redondo con reja en rampa acceso playa, accesorios de encendido y llaves</t>
  </si>
  <si>
    <t>24</t>
  </si>
  <si>
    <t>1.8.4</t>
  </si>
  <si>
    <t>Tortuga en explanada cruz. Aplique tortuga redondo con reja en explanada cruz</t>
  </si>
  <si>
    <t>1.8.5</t>
  </si>
  <si>
    <t>PROYECTOR LED 50W, 6500K, LUZ FRIA IP65</t>
  </si>
  <si>
    <t>4</t>
  </si>
  <si>
    <t>1.8.6</t>
  </si>
  <si>
    <t>LUZ VAPOR DE SODIO SAP 250W, INCLUYE COLUMNA DE CAÑO MANESMAN SCH40, DE BASE MAYOR 0,15 Y BASE MENOR 0,80 M, DE FORMA CONO TRUNCADO, CON DOS BRAZOS PARA DOS ARTEFACTOS DE ILUMINACION, Y CABOS TENSADOS, CON FOTOCELULA</t>
  </si>
  <si>
    <t>19</t>
  </si>
  <si>
    <t>1.8.7</t>
  </si>
  <si>
    <t>Instalacion electrica, ductos, cableado, llaves, cajas, acometida, tableros, ( mano de obra colocacion de artefactos e instalacion incluido los materiales materiales). INCLUYE UN TRANSFORMADOR DE 63KVA</t>
  </si>
  <si>
    <t>1.9</t>
  </si>
  <si>
    <t>HERRERÍA, provisión y colocación</t>
  </si>
  <si>
    <t>1.9.1</t>
  </si>
  <si>
    <t>Baranda metálica muelle</t>
  </si>
  <si>
    <t>125</t>
  </si>
  <si>
    <t>1.9.2</t>
  </si>
  <si>
    <t>Baranda metálica costanera</t>
  </si>
  <si>
    <t>414</t>
  </si>
  <si>
    <t>1.9.3</t>
  </si>
  <si>
    <t>Baranda metálica rampa acceso playa</t>
  </si>
  <si>
    <t>134</t>
  </si>
  <si>
    <t>1.9.4</t>
  </si>
  <si>
    <t>Baranda metálica zocalo cruz</t>
  </si>
  <si>
    <t>78</t>
  </si>
  <si>
    <t>1.10</t>
  </si>
  <si>
    <t>EQUIPAMIENTO URBANO, provisión y colocación</t>
  </si>
  <si>
    <t>1.10.1</t>
  </si>
  <si>
    <t>Basureros</t>
  </si>
  <si>
    <t>1.10.2</t>
  </si>
  <si>
    <t>Estacionamiento de bicicletas</t>
  </si>
  <si>
    <t>20</t>
  </si>
  <si>
    <t>1.10.3</t>
  </si>
  <si>
    <t>Bancos costanera</t>
  </si>
  <si>
    <t>60</t>
  </si>
  <si>
    <t>1.11</t>
  </si>
  <si>
    <t>VARIOS, provisión y colocación</t>
  </si>
  <si>
    <t>1.11.1</t>
  </si>
  <si>
    <t>Cesped en espacios verdes, incluye abono</t>
  </si>
  <si>
    <t>500</t>
  </si>
  <si>
    <t>1.11.2</t>
  </si>
  <si>
    <t>Cesped en paseo central, incluye abono</t>
  </si>
  <si>
    <t>480</t>
  </si>
  <si>
    <t>1.11.3</t>
  </si>
  <si>
    <t>Cesped rotonda, incluye abono</t>
  </si>
  <si>
    <t>273</t>
  </si>
  <si>
    <t>1.11.4</t>
  </si>
  <si>
    <t>Provisión y transplante de arbolitos de mediano porte, altura de 1,50 como minimo de pindó (25 unidades) y sauce de rio (25 unidades). INLCUYE ABONOS Y CERCOS DE PROTECCION.-</t>
  </si>
  <si>
    <t>1.11.5</t>
  </si>
  <si>
    <t>Limpieza final y retiro de escombros</t>
  </si>
  <si>
    <t>1.11.6</t>
  </si>
  <si>
    <t>Instalacion hidraulica en tres puntos , (mano de obra y materiales) incluye acometida de 1¨, caños de 1/2, de distribución de PVC y tres grifos</t>
  </si>
  <si>
    <t>1.11.7</t>
  </si>
  <si>
    <t>Desague pluvial canal tapado con losetas de hormigón tipo alcantarillado, con muros de P.B. C, base de hormigón ciclópeo y alisada del mismo material, con mortero 1:2:3, incluye excavacion, mano de obra y materiales</t>
  </si>
  <si>
    <t>191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</si>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</sst>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18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18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</row>
    <row r="11" spans="1:7" ht="15">
      <c r="A11" t="s">
        <v>29</v>
      </c>
      <c r="C11" t="s">
        <v>30</v>
      </c>
      <c r="D11" t="s">
        <v>25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25</v>
      </c>
      <c r="E12" t="s">
        <v>34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25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25</v>
      </c>
      <c r="E15" t="s">
        <v>39</v>
      </c>
      <c r="G15">
        <f>F15*E15</f>
      </c>
    </row>
    <row r="16" spans="1:7" ht="15">
      <c r="A16" t="s">
        <v>42</v>
      </c>
      <c r="C16" t="s">
        <v>43</v>
      </c>
      <c r="D16" t="s">
        <v>25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25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25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25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25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25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25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25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25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25</v>
      </c>
      <c r="E25" t="s">
        <v>71</v>
      </c>
      <c r="G25">
        <f>F25*E25</f>
      </c>
    </row>
    <row r="26" spans="1:7" ht="15">
      <c r="A26" t="s">
        <v>72</v>
      </c>
      <c r="C26" t="s">
        <v>73</v>
      </c>
    </row>
    <row r="27" spans="1:7" ht="15">
      <c r="A27" t="s">
        <v>74</v>
      </c>
      <c r="C27" t="s">
        <v>75</v>
      </c>
      <c r="D27" t="s">
        <v>25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25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82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82</v>
      </c>
      <c r="E30" t="s">
        <v>86</v>
      </c>
      <c r="G30">
        <f>F30*E30</f>
      </c>
    </row>
    <row r="31" spans="1:7" ht="15">
      <c r="A31" t="s">
        <v>87</v>
      </c>
      <c r="C31" t="s">
        <v>88</v>
      </c>
    </row>
    <row r="32" spans="1:7" ht="15">
      <c r="A32" t="s">
        <v>89</v>
      </c>
      <c r="C32" t="s">
        <v>90</v>
      </c>
      <c r="D32" t="s">
        <v>82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82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82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82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82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82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</row>
    <row r="39" spans="1:7" ht="15">
      <c r="A39" t="s">
        <v>109</v>
      </c>
      <c r="C39" t="s">
        <v>110</v>
      </c>
      <c r="D39" t="s">
        <v>82</v>
      </c>
      <c r="E39" t="s">
        <v>111</v>
      </c>
      <c r="G39">
        <f>F39*E39</f>
      </c>
    </row>
    <row r="40" spans="1:7" ht="15">
      <c r="A40" t="s">
        <v>112</v>
      </c>
      <c r="C40" t="s">
        <v>113</v>
      </c>
    </row>
    <row r="41" spans="1:7" ht="15">
      <c r="A41" t="s">
        <v>114</v>
      </c>
      <c r="C41" t="s">
        <v>115</v>
      </c>
      <c r="D41" t="s">
        <v>82</v>
      </c>
      <c r="E41" t="s">
        <v>116</v>
      </c>
      <c r="G41">
        <f>F41*E41</f>
      </c>
    </row>
    <row r="42" spans="1:7" ht="15">
      <c r="A42" t="s">
        <v>117</v>
      </c>
      <c r="C42" t="s">
        <v>118</v>
      </c>
      <c r="D42" t="s">
        <v>82</v>
      </c>
      <c r="E42" t="s">
        <v>119</v>
      </c>
      <c r="G42">
        <f>F42*E42</f>
      </c>
    </row>
    <row r="43" spans="1:7" ht="15">
      <c r="A43" t="s">
        <v>120</v>
      </c>
      <c r="C43" t="s">
        <v>121</v>
      </c>
      <c r="D43" t="s">
        <v>82</v>
      </c>
      <c r="E43" t="s">
        <v>122</v>
      </c>
      <c r="G43">
        <f>F43*E43</f>
      </c>
    </row>
    <row r="44" spans="1:7" ht="15">
      <c r="A44" t="s">
        <v>123</v>
      </c>
      <c r="C44" t="s">
        <v>124</v>
      </c>
      <c r="D44" t="s">
        <v>82</v>
      </c>
      <c r="E44" t="s">
        <v>125</v>
      </c>
      <c r="G44">
        <f>F44*E44</f>
      </c>
    </row>
    <row r="45" spans="1:7" ht="15">
      <c r="A45" t="s">
        <v>126</v>
      </c>
      <c r="C45" t="s">
        <v>127</v>
      </c>
      <c r="D45" t="s">
        <v>82</v>
      </c>
      <c r="E45" t="s">
        <v>128</v>
      </c>
      <c r="G45">
        <f>F45*E45</f>
      </c>
    </row>
    <row r="46" spans="1:7" ht="15">
      <c r="A46" t="s">
        <v>129</v>
      </c>
      <c r="C46" t="s">
        <v>130</v>
      </c>
      <c r="D46" t="s">
        <v>82</v>
      </c>
      <c r="E46" t="s">
        <v>106</v>
      </c>
      <c r="G46">
        <f>F46*E46</f>
      </c>
    </row>
    <row r="47" spans="1:7" ht="15">
      <c r="A47" t="s">
        <v>131</v>
      </c>
      <c r="C47" t="s">
        <v>132</v>
      </c>
      <c r="D47" t="s">
        <v>82</v>
      </c>
      <c r="E47" t="s">
        <v>133</v>
      </c>
      <c r="G47">
        <f>F47*E47</f>
      </c>
    </row>
    <row r="48" spans="1:7" ht="15">
      <c r="A48" t="s">
        <v>134</v>
      </c>
      <c r="C48" t="s">
        <v>135</v>
      </c>
      <c r="D48" t="s">
        <v>136</v>
      </c>
      <c r="E48" t="s">
        <v>137</v>
      </c>
      <c r="G48">
        <f>F48*E48</f>
      </c>
    </row>
    <row r="49" spans="1:7" ht="15">
      <c r="A49" t="s">
        <v>138</v>
      </c>
      <c r="C49" t="s">
        <v>139</v>
      </c>
      <c r="D49" t="s">
        <v>82</v>
      </c>
      <c r="E49" t="s">
        <v>140</v>
      </c>
      <c r="G49">
        <f>F49*E49</f>
      </c>
    </row>
    <row r="50" spans="1:7" ht="15">
      <c r="A50" t="s">
        <v>141</v>
      </c>
      <c r="C50" t="s">
        <v>142</v>
      </c>
      <c r="D50" t="s">
        <v>82</v>
      </c>
      <c r="E50" t="s">
        <v>143</v>
      </c>
      <c r="G50">
        <f>F50*E50</f>
      </c>
    </row>
    <row r="51" spans="1:7" ht="15">
      <c r="A51" t="s">
        <v>144</v>
      </c>
      <c r="C51" t="s">
        <v>145</v>
      </c>
      <c r="D51" t="s">
        <v>82</v>
      </c>
      <c r="E51" t="s">
        <v>83</v>
      </c>
      <c r="G51">
        <f>F51*E51</f>
      </c>
    </row>
    <row r="52" spans="1:7" ht="15">
      <c r="A52" t="s">
        <v>146</v>
      </c>
      <c r="C52" t="s">
        <v>147</v>
      </c>
    </row>
    <row r="53" spans="1:7" ht="15">
      <c r="A53" t="s">
        <v>148</v>
      </c>
      <c r="C53" t="s">
        <v>149</v>
      </c>
      <c r="D53" t="s">
        <v>11</v>
      </c>
      <c r="E53" t="s">
        <v>150</v>
      </c>
      <c r="G53">
        <f>F53*E53</f>
      </c>
    </row>
    <row r="54" spans="1:7" ht="15">
      <c r="A54" t="s">
        <v>151</v>
      </c>
      <c r="C54" t="s">
        <v>152</v>
      </c>
      <c r="D54" t="s">
        <v>11</v>
      </c>
      <c r="E54" t="s">
        <v>153</v>
      </c>
      <c r="G54">
        <f>F54*E54</f>
      </c>
    </row>
    <row r="55" spans="1:7" ht="15">
      <c r="A55" t="s">
        <v>154</v>
      </c>
      <c r="C55" t="s">
        <v>155</v>
      </c>
      <c r="D55" t="s">
        <v>11</v>
      </c>
      <c r="E55" t="s">
        <v>156</v>
      </c>
      <c r="G55">
        <f>F55*E55</f>
      </c>
    </row>
    <row r="56" spans="1:7" ht="15">
      <c r="A56" t="s">
        <v>157</v>
      </c>
      <c r="C56" t="s">
        <v>158</v>
      </c>
      <c r="D56" t="s">
        <v>11</v>
      </c>
      <c r="E56" t="s">
        <v>86</v>
      </c>
      <c r="G56">
        <f>F56*E56</f>
      </c>
    </row>
    <row r="57" spans="1:7" ht="15">
      <c r="A57" t="s">
        <v>159</v>
      </c>
      <c r="C57" t="s">
        <v>160</v>
      </c>
      <c r="D57" t="s">
        <v>11</v>
      </c>
      <c r="E57" t="s">
        <v>161</v>
      </c>
      <c r="G57">
        <f>F57*E57</f>
      </c>
    </row>
    <row r="58" spans="1:7" ht="15">
      <c r="A58" t="s">
        <v>162</v>
      </c>
      <c r="C58" t="s">
        <v>163</v>
      </c>
      <c r="D58" t="s">
        <v>11</v>
      </c>
      <c r="E58" t="s">
        <v>164</v>
      </c>
      <c r="G58">
        <f>F58*E58</f>
      </c>
    </row>
    <row r="59" spans="1:7" ht="15">
      <c r="A59" t="s">
        <v>165</v>
      </c>
      <c r="C59" t="s">
        <v>166</v>
      </c>
      <c r="D59" t="s">
        <v>11</v>
      </c>
      <c r="E59" t="s">
        <v>12</v>
      </c>
      <c r="G59">
        <f>F59*E59</f>
      </c>
    </row>
    <row r="60" spans="1:7" ht="15">
      <c r="A60" t="s">
        <v>167</v>
      </c>
      <c r="C60" t="s">
        <v>168</v>
      </c>
    </row>
    <row r="61" spans="1:7" ht="15">
      <c r="A61" t="s">
        <v>169</v>
      </c>
      <c r="C61" t="s">
        <v>170</v>
      </c>
      <c r="D61" t="s">
        <v>136</v>
      </c>
      <c r="E61" t="s">
        <v>171</v>
      </c>
      <c r="G61">
        <f>F61*E61</f>
      </c>
    </row>
    <row r="62" spans="1:7" ht="15">
      <c r="A62" t="s">
        <v>172</v>
      </c>
      <c r="C62" t="s">
        <v>173</v>
      </c>
      <c r="D62" t="s">
        <v>136</v>
      </c>
      <c r="E62" t="s">
        <v>174</v>
      </c>
      <c r="G62">
        <f>F62*E62</f>
      </c>
    </row>
    <row r="63" spans="1:7" ht="15">
      <c r="A63" t="s">
        <v>175</v>
      </c>
      <c r="C63" t="s">
        <v>176</v>
      </c>
      <c r="D63" t="s">
        <v>136</v>
      </c>
      <c r="E63" t="s">
        <v>177</v>
      </c>
      <c r="G63">
        <f>F63*E63</f>
      </c>
    </row>
    <row r="64" spans="1:7" ht="15">
      <c r="A64" t="s">
        <v>178</v>
      </c>
      <c r="C64" t="s">
        <v>179</v>
      </c>
      <c r="D64" t="s">
        <v>136</v>
      </c>
      <c r="E64" t="s">
        <v>180</v>
      </c>
      <c r="G64">
        <f>F64*E64</f>
      </c>
    </row>
    <row r="65" spans="1:7" ht="15">
      <c r="A65" t="s">
        <v>181</v>
      </c>
      <c r="C65" t="s">
        <v>182</v>
      </c>
    </row>
    <row r="66" spans="1:7" ht="15">
      <c r="A66" t="s">
        <v>183</v>
      </c>
      <c r="C66" t="s">
        <v>184</v>
      </c>
      <c r="D66" t="s">
        <v>11</v>
      </c>
      <c r="E66" t="s">
        <v>86</v>
      </c>
      <c r="G66">
        <f>F66*E66</f>
      </c>
    </row>
    <row r="67" spans="1:7" ht="15">
      <c r="A67" t="s">
        <v>185</v>
      </c>
      <c r="C67" t="s">
        <v>186</v>
      </c>
      <c r="D67" t="s">
        <v>11</v>
      </c>
      <c r="E67" t="s">
        <v>187</v>
      </c>
      <c r="G67">
        <f>F67*E67</f>
      </c>
    </row>
    <row r="68" spans="1:7" ht="15">
      <c r="A68" t="s">
        <v>188</v>
      </c>
      <c r="C68" t="s">
        <v>189</v>
      </c>
      <c r="D68" t="s">
        <v>11</v>
      </c>
      <c r="E68" t="s">
        <v>190</v>
      </c>
      <c r="G68">
        <f>F68*E68</f>
      </c>
    </row>
    <row r="69" spans="1:7" ht="15">
      <c r="A69" t="s">
        <v>191</v>
      </c>
      <c r="C69" t="s">
        <v>192</v>
      </c>
    </row>
    <row r="70" spans="1:7" ht="15">
      <c r="A70" t="s">
        <v>193</v>
      </c>
      <c r="C70" t="s">
        <v>194</v>
      </c>
      <c r="D70" t="s">
        <v>82</v>
      </c>
      <c r="E70" t="s">
        <v>195</v>
      </c>
      <c r="G70">
        <f>F70*E70</f>
      </c>
    </row>
    <row r="71" spans="1:7" ht="15">
      <c r="A71" t="s">
        <v>196</v>
      </c>
      <c r="C71" t="s">
        <v>197</v>
      </c>
      <c r="D71" t="s">
        <v>82</v>
      </c>
      <c r="E71" t="s">
        <v>198</v>
      </c>
      <c r="G71">
        <f>F71*E71</f>
      </c>
    </row>
    <row r="72" spans="1:7" ht="15">
      <c r="A72" t="s">
        <v>199</v>
      </c>
      <c r="C72" t="s">
        <v>200</v>
      </c>
      <c r="D72" t="s">
        <v>82</v>
      </c>
      <c r="E72" t="s">
        <v>201</v>
      </c>
      <c r="G72">
        <f>F72*E72</f>
      </c>
    </row>
    <row r="73" spans="1:7" ht="15">
      <c r="A73" t="s">
        <v>202</v>
      </c>
      <c r="C73" t="s">
        <v>203</v>
      </c>
      <c r="D73" t="s">
        <v>18</v>
      </c>
      <c r="E73" t="s">
        <v>12</v>
      </c>
      <c r="G73">
        <f>F73*E73</f>
      </c>
    </row>
    <row r="74" spans="1:7" ht="15">
      <c r="A74" t="s">
        <v>204</v>
      </c>
      <c r="C74" t="s">
        <v>205</v>
      </c>
      <c r="D74" t="s">
        <v>18</v>
      </c>
      <c r="E74" t="s">
        <v>12</v>
      </c>
      <c r="G74">
        <f>F74*E74</f>
      </c>
    </row>
    <row r="75" spans="1:7" ht="15">
      <c r="A75" t="s">
        <v>206</v>
      </c>
      <c r="C75" t="s">
        <v>207</v>
      </c>
      <c r="D75" t="s">
        <v>18</v>
      </c>
      <c r="E75" t="s">
        <v>12</v>
      </c>
      <c r="G75">
        <f>F75*E75</f>
      </c>
    </row>
    <row r="76" spans="1:7" ht="15">
      <c r="A76" t="s">
        <v>208</v>
      </c>
      <c r="C76" t="s">
        <v>209</v>
      </c>
      <c r="D76" t="s">
        <v>25</v>
      </c>
      <c r="E76" t="s">
        <v>210</v>
      </c>
      <c r="G76">
        <f>F76*E76</f>
      </c>
    </row>
    <row r="77" ht="15">
      <c r="F77" t="s">
        <v>211</v>
      </c>
    </row>
    <row r="83" spans="2:3" ht="15">
      <c r="B83" s="9" t="s">
        <v>212</v>
      </c>
      <c r="C83" s="9"/>
    </row>
    <row r="84" spans="2:3" ht="15">
      <c r="B84" t="s">
        <v>213</v>
      </c>
      <c r="C84" t="s">
        <v>214</v>
      </c>
    </row>
    <row r="85" spans="2:3" ht="15">
      <c r="B85" t="s">
        <v>215</v>
      </c>
      <c r="C85" t="s">
        <v>216</v>
      </c>
    </row>
  </sheetData>
  <mergeCells count="13">
    <mergeCell ref="A1:L1"/>
    <mergeCell ref="A2:K2"/>
    <mergeCell ref="C5:G5"/>
    <mergeCell ref="C10:G10"/>
    <mergeCell ref="C13:G13"/>
    <mergeCell ref="C26:G26"/>
    <mergeCell ref="C31:G31"/>
    <mergeCell ref="C38:G38"/>
    <mergeCell ref="C40:G40"/>
    <mergeCell ref="C52:G52"/>
    <mergeCell ref="C60:G60"/>
    <mergeCell ref="C65:G65"/>
    <mergeCell ref="C69:G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2024-08-01T14:22:58Z</dcterms:created>
  <cp:category/>
  <cp:version/>
  <cp:contentType/>
  <cp:contentStatus/>
</cp:coreProperties>
</file>