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OS VARIOS\FRAM\LLAMADO AÑO 2018\Escuela Santa teresita\"/>
    </mc:Choice>
  </mc:AlternateContent>
  <bookViews>
    <workbookView xWindow="0" yWindow="0" windowWidth="20490" windowHeight="7530"/>
  </bookViews>
  <sheets>
    <sheet name="computo" sheetId="1" r:id="rId1"/>
  </sheets>
  <calcPr calcId="152511"/>
</workbook>
</file>

<file path=xl/calcChain.xml><?xml version="1.0" encoding="utf-8"?>
<calcChain xmlns="http://schemas.openxmlformats.org/spreadsheetml/2006/main">
  <c r="F23" i="1" l="1"/>
  <c r="F16" i="1" l="1"/>
  <c r="D18" i="1"/>
  <c r="F18" i="1" s="1"/>
  <c r="F10" i="1"/>
  <c r="F12" i="1"/>
  <c r="F13" i="1"/>
  <c r="F15" i="1"/>
  <c r="F20" i="1"/>
  <c r="F21" i="1"/>
  <c r="F9" i="1"/>
  <c r="F24" i="1" l="1"/>
</calcChain>
</file>

<file path=xl/sharedStrings.xml><?xml version="1.0" encoding="utf-8"?>
<sst xmlns="http://schemas.openxmlformats.org/spreadsheetml/2006/main" count="38" uniqueCount="32">
  <si>
    <t>TOTAL GENERAL</t>
  </si>
  <si>
    <t>N°</t>
  </si>
  <si>
    <t>RUBRO</t>
  </si>
  <si>
    <t>UNIDAD</t>
  </si>
  <si>
    <t>CANTIDAD</t>
  </si>
  <si>
    <t>COMPUTO METRICO Y PRESUPUESTO</t>
  </si>
  <si>
    <t xml:space="preserve">Vidrios </t>
  </si>
  <si>
    <t>un</t>
  </si>
  <si>
    <t xml:space="preserve">Limpieza General </t>
  </si>
  <si>
    <t>ml</t>
  </si>
  <si>
    <t>MUNICIPALIDAD DE FRAM</t>
  </si>
  <si>
    <t>OBRAS Y PROYECTOS DE CONSTRUCCIÓN</t>
  </si>
  <si>
    <t>REPARACION DE 1  AULA  CON TECHO DE CHAPA</t>
  </si>
  <si>
    <t>ESCUELA BÁSICA SANTA TERESITA</t>
  </si>
  <si>
    <t>m²</t>
  </si>
  <si>
    <t>Preliminares</t>
  </si>
  <si>
    <t>b- Demolicion y limpieza de mesadas de hormigón</t>
  </si>
  <si>
    <t xml:space="preserve">gl </t>
  </si>
  <si>
    <t>a- Desmonte y limpieza de Techo de Tejas y estructura de madera</t>
  </si>
  <si>
    <t>a- Provision y colocacion de Techo de Chapa Zinc con estructura metálica y aislación térmica</t>
  </si>
  <si>
    <t>Vidrio crudo de 4 mm para 2 ventanas</t>
  </si>
  <si>
    <t>Piso</t>
  </si>
  <si>
    <t>Techo y Galería</t>
  </si>
  <si>
    <t>Instalación eléctrica</t>
  </si>
  <si>
    <t>PRECIO UNITARIO</t>
  </si>
  <si>
    <t>PRECIO TOTAL</t>
  </si>
  <si>
    <t>b- Pilar de estructura metálica y hormigón en galerias</t>
  </si>
  <si>
    <t>Otros</t>
  </si>
  <si>
    <t>Ventilador de techo con tablero de comando</t>
  </si>
  <si>
    <t>Artefactos de iluminación (tipo tubo fluorescente doble con caja)</t>
  </si>
  <si>
    <t>a- Colocación de piso baldosa calcárea</t>
  </si>
  <si>
    <t>b- Zócalo de baldosa calcárea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</si>
</sst>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#,##0"/>
    <numFmt numFmtId="165" formatCode="###0.00;###0.00"/>
  </numFmts>
  <fonts count="7" x14ac:knownFonts="1">
    <font>
      <sz val="10"/>
      <color rgb="FF000000"/>
      <name val="Times New Roman"/>
      <charset val="204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right" vertical="top" indent="1"/>
    </xf>
    <xf numFmtId="0" fontId="0" fillId="0" borderId="0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165" fontId="4" fillId="0" borderId="3" xfId="0" applyNumberFormat="1" applyFont="1" applyFill="1" applyBorder="1" applyAlignment="1">
      <alignment horizontal="right" vertical="top" wrapText="1" indent="1"/>
    </xf>
    <xf numFmtId="164" fontId="4" fillId="0" borderId="3" xfId="0" applyNumberFormat="1" applyFont="1" applyFill="1" applyBorder="1" applyAlignment="1">
      <alignment horizontal="right" vertical="top" wrapText="1"/>
    </xf>
    <xf numFmtId="164" fontId="4" fillId="0" borderId="4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right" vertical="top" wrapText="1" indent="1"/>
    </xf>
    <xf numFmtId="164" fontId="4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vertical="top"/>
    </xf>
    <xf numFmtId="0" fontId="4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 vertical="top" indent="1"/>
    </xf>
    <xf numFmtId="0" fontId="5" fillId="0" borderId="2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right" vertical="top" indent="1"/>
    </xf>
    <xf numFmtId="0" fontId="5" fillId="0" borderId="4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view="pageLayout" topLeftCell="A10" zoomScaleNormal="100" workbookViewId="0">
      <selection activeCell="B28" sqref="B28"/>
    </sheetView>
  </sheetViews>
  <sheetFormatPr baseColWidth="10" defaultColWidth="9.33203125" defaultRowHeight="12.75" x14ac:dyDescent="0.2"/>
  <cols>
    <col min="1" max="1" width="4.6640625" customWidth="1"/>
    <col min="2" max="2" width="57.83203125" customWidth="1"/>
    <col min="3" max="3" width="10" customWidth="1"/>
    <col min="4" max="4" width="14" style="1" customWidth="1"/>
    <col min="5" max="5" width="15.33203125" customWidth="1"/>
    <col min="6" max="6" width="16.1640625" customWidth="1"/>
    <col min="7" max="7" width="2.1640625" customWidth="1"/>
  </cols>
  <sheetData>
    <row r="1" spans="1:6" ht="21" customHeight="1" x14ac:dyDescent="0.2">
      <c r="A1" s="23" t="s">
        <v>10</v>
      </c>
      <c r="B1" s="23"/>
      <c r="C1" s="23"/>
      <c r="D1" s="23"/>
      <c r="E1" s="23"/>
      <c r="F1" s="23"/>
    </row>
    <row r="2" spans="1:6" ht="18" customHeight="1" x14ac:dyDescent="0.2">
      <c r="A2" s="23" t="s">
        <v>11</v>
      </c>
      <c r="B2" s="24"/>
      <c r="C2" s="24"/>
      <c r="D2" s="24"/>
      <c r="E2" s="24"/>
      <c r="F2" s="24"/>
    </row>
    <row r="3" spans="1:6" ht="17.25" customHeight="1" x14ac:dyDescent="0.2">
      <c r="A3" s="23" t="s">
        <v>12</v>
      </c>
      <c r="B3" s="23"/>
      <c r="C3" s="23"/>
      <c r="D3" s="23"/>
      <c r="E3" s="23"/>
      <c r="F3" s="23"/>
    </row>
    <row r="4" spans="1:6" ht="15" customHeight="1" x14ac:dyDescent="0.2">
      <c r="A4" s="23" t="s">
        <v>13</v>
      </c>
      <c r="B4" s="23"/>
      <c r="C4" s="23"/>
      <c r="D4" s="23"/>
      <c r="E4" s="23"/>
      <c r="F4" s="23"/>
    </row>
    <row r="5" spans="1:6" ht="15" customHeight="1" x14ac:dyDescent="0.2">
      <c r="A5" s="18"/>
      <c r="B5" s="18"/>
      <c r="C5" s="18"/>
      <c r="D5" s="19"/>
      <c r="E5" s="18"/>
      <c r="F5" s="18"/>
    </row>
    <row r="6" spans="1:6" ht="21" customHeight="1" x14ac:dyDescent="0.2">
      <c r="A6" s="25" t="s">
        <v>5</v>
      </c>
      <c r="B6" s="25"/>
      <c r="C6" s="25"/>
      <c r="D6" s="25"/>
      <c r="E6" s="25"/>
      <c r="F6" s="25"/>
    </row>
    <row r="7" spans="1:6" s="2" customFormat="1" ht="31.5" x14ac:dyDescent="0.2">
      <c r="A7" s="3" t="s">
        <v>1</v>
      </c>
      <c r="B7" s="3" t="s">
        <v>2</v>
      </c>
      <c r="C7" s="3" t="s">
        <v>3</v>
      </c>
      <c r="D7" s="3" t="s">
        <v>4</v>
      </c>
      <c r="E7" s="3" t="s">
        <v>24</v>
      </c>
      <c r="F7" s="3" t="s">
        <v>25</v>
      </c>
    </row>
    <row r="8" spans="1:6" ht="16.5" customHeight="1" x14ac:dyDescent="0.2">
      <c r="A8" s="3">
        <v>1</v>
      </c>
      <c r="B8" s="4" t="s">
        <v>15</v>
      </c>
      <c r="C8" s="5"/>
      <c r="D8" s="6"/>
      <c r="E8" s="7"/>
      <c r="F8" s="8"/>
    </row>
    <row r="9" spans="1:6" ht="31.5" x14ac:dyDescent="0.2">
      <c r="A9" s="9"/>
      <c r="B9" s="10" t="s">
        <v>18</v>
      </c>
      <c r="C9" s="9" t="s">
        <v>14</v>
      </c>
      <c r="D9" s="11">
        <v>109.4</v>
      </c>
      <c r="E9" s="12">
        <v>22000</v>
      </c>
      <c r="F9" s="13">
        <f>D9*E9</f>
        <v>2406800</v>
      </c>
    </row>
    <row r="10" spans="1:6" ht="15.75" x14ac:dyDescent="0.2">
      <c r="A10" s="9"/>
      <c r="B10" s="10" t="s">
        <v>16</v>
      </c>
      <c r="C10" s="9" t="s">
        <v>7</v>
      </c>
      <c r="D10" s="11">
        <v>4</v>
      </c>
      <c r="E10" s="12">
        <v>315000</v>
      </c>
      <c r="F10" s="13">
        <f t="shared" ref="F10:F23" si="0">D10*E10</f>
        <v>1260000</v>
      </c>
    </row>
    <row r="11" spans="1:6" ht="15" customHeight="1" x14ac:dyDescent="0.2">
      <c r="A11" s="3">
        <v>2</v>
      </c>
      <c r="B11" s="4" t="s">
        <v>22</v>
      </c>
      <c r="C11" s="5"/>
      <c r="D11" s="6"/>
      <c r="E11" s="7"/>
      <c r="F11" s="8"/>
    </row>
    <row r="12" spans="1:6" ht="36" customHeight="1" x14ac:dyDescent="0.2">
      <c r="A12" s="9"/>
      <c r="B12" s="10" t="s">
        <v>19</v>
      </c>
      <c r="C12" s="9" t="s">
        <v>14</v>
      </c>
      <c r="D12" s="11">
        <v>109.4</v>
      </c>
      <c r="E12" s="12">
        <v>215000</v>
      </c>
      <c r="F12" s="13">
        <f t="shared" si="0"/>
        <v>23521000</v>
      </c>
    </row>
    <row r="13" spans="1:6" ht="31.5" x14ac:dyDescent="0.2">
      <c r="A13" s="9"/>
      <c r="B13" s="10" t="s">
        <v>26</v>
      </c>
      <c r="C13" s="9" t="s">
        <v>7</v>
      </c>
      <c r="D13" s="11">
        <v>6</v>
      </c>
      <c r="E13" s="12">
        <v>220000</v>
      </c>
      <c r="F13" s="13">
        <f t="shared" si="0"/>
        <v>1320000</v>
      </c>
    </row>
    <row r="14" spans="1:6" ht="15.75" x14ac:dyDescent="0.2">
      <c r="A14" s="3">
        <v>3</v>
      </c>
      <c r="B14" s="4" t="s">
        <v>21</v>
      </c>
      <c r="C14" s="5"/>
      <c r="D14" s="6"/>
      <c r="E14" s="7"/>
      <c r="F14" s="8"/>
    </row>
    <row r="15" spans="1:6" ht="18" customHeight="1" x14ac:dyDescent="0.2">
      <c r="A15" s="9"/>
      <c r="B15" s="10" t="s">
        <v>30</v>
      </c>
      <c r="C15" s="9" t="s">
        <v>14</v>
      </c>
      <c r="D15" s="11">
        <v>62.4</v>
      </c>
      <c r="E15" s="12">
        <v>160000</v>
      </c>
      <c r="F15" s="13">
        <f t="shared" si="0"/>
        <v>9984000</v>
      </c>
    </row>
    <row r="16" spans="1:6" ht="18" customHeight="1" x14ac:dyDescent="0.2">
      <c r="A16" s="9"/>
      <c r="B16" s="10" t="s">
        <v>31</v>
      </c>
      <c r="C16" s="9" t="s">
        <v>9</v>
      </c>
      <c r="D16" s="11">
        <v>32.200000000000003</v>
      </c>
      <c r="E16" s="12">
        <v>35000</v>
      </c>
      <c r="F16" s="13">
        <f t="shared" si="0"/>
        <v>1127000</v>
      </c>
    </row>
    <row r="17" spans="1:6" ht="15" customHeight="1" x14ac:dyDescent="0.2">
      <c r="A17" s="14">
        <v>4</v>
      </c>
      <c r="B17" s="4" t="s">
        <v>6</v>
      </c>
      <c r="C17" s="5"/>
      <c r="D17" s="6"/>
      <c r="E17" s="7"/>
      <c r="F17" s="8"/>
    </row>
    <row r="18" spans="1:6" ht="15" customHeight="1" x14ac:dyDescent="0.2">
      <c r="A18" s="9"/>
      <c r="B18" s="10" t="s">
        <v>20</v>
      </c>
      <c r="C18" s="9" t="s">
        <v>14</v>
      </c>
      <c r="D18" s="11">
        <f>1.8*2</f>
        <v>3.6</v>
      </c>
      <c r="E18" s="12">
        <v>280000</v>
      </c>
      <c r="F18" s="13">
        <f t="shared" si="0"/>
        <v>1008000</v>
      </c>
    </row>
    <row r="19" spans="1:6" ht="15.75" x14ac:dyDescent="0.2">
      <c r="A19" s="14">
        <v>5</v>
      </c>
      <c r="B19" s="4" t="s">
        <v>23</v>
      </c>
      <c r="C19" s="5"/>
      <c r="D19" s="6"/>
      <c r="E19" s="7"/>
      <c r="F19" s="8"/>
    </row>
    <row r="20" spans="1:6" ht="32.25" customHeight="1" x14ac:dyDescent="0.2">
      <c r="A20" s="14"/>
      <c r="B20" s="10" t="s">
        <v>29</v>
      </c>
      <c r="C20" s="9" t="s">
        <v>7</v>
      </c>
      <c r="D20" s="11">
        <v>6</v>
      </c>
      <c r="E20" s="12">
        <v>380000</v>
      </c>
      <c r="F20" s="13">
        <f t="shared" si="0"/>
        <v>2280000</v>
      </c>
    </row>
    <row r="21" spans="1:6" ht="15.75" x14ac:dyDescent="0.2">
      <c r="A21" s="14"/>
      <c r="B21" s="10" t="s">
        <v>28</v>
      </c>
      <c r="C21" s="9" t="s">
        <v>7</v>
      </c>
      <c r="D21" s="11">
        <v>3</v>
      </c>
      <c r="E21" s="12">
        <v>550000</v>
      </c>
      <c r="F21" s="13">
        <f t="shared" si="0"/>
        <v>1650000</v>
      </c>
    </row>
    <row r="22" spans="1:6" ht="15.75" customHeight="1" x14ac:dyDescent="0.2">
      <c r="A22" s="14">
        <v>6</v>
      </c>
      <c r="B22" s="4" t="s">
        <v>27</v>
      </c>
      <c r="C22" s="5"/>
      <c r="D22" s="6"/>
      <c r="E22" s="7"/>
      <c r="F22" s="13"/>
    </row>
    <row r="23" spans="1:6" ht="15.75" customHeight="1" x14ac:dyDescent="0.2">
      <c r="A23" s="14"/>
      <c r="B23" s="10" t="s">
        <v>8</v>
      </c>
      <c r="C23" s="9" t="s">
        <v>17</v>
      </c>
      <c r="D23" s="11">
        <v>1</v>
      </c>
      <c r="E23" s="12">
        <v>723200</v>
      </c>
      <c r="F23" s="13">
        <f t="shared" si="0"/>
        <v>723200</v>
      </c>
    </row>
    <row r="24" spans="1:6" ht="18.75" customHeight="1" x14ac:dyDescent="0.2">
      <c r="A24" s="16"/>
      <c r="B24" s="17" t="s">
        <v>0</v>
      </c>
      <c r="C24" s="20"/>
      <c r="D24" s="21"/>
      <c r="E24" s="22"/>
      <c r="F24" s="15">
        <f>SUM(F9:F23)</f>
        <v>45280000</v>
      </c>
    </row>
  </sheetData>
  <mergeCells count="5">
    <mergeCell ref="A1:F1"/>
    <mergeCell ref="A2:F2"/>
    <mergeCell ref="A3:F3"/>
    <mergeCell ref="A4:F4"/>
    <mergeCell ref="A6:F6"/>
  </mergeCells>
  <pageMargins left="0.51181102362204722" right="0.31496062992125984" top="0.74803149606299213" bottom="0.74803149606299213" header="0.31496062992125984" footer="0.31496062992125984"/>
  <pageSetup paperSize="5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computo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</dc:title>
  <dc:creator>Lorenzo</dc:creator>
  <cp:lastModifiedBy>Edgar</cp:lastModifiedBy>
  <cp:lastPrinted>2018-01-31T14:26:43Z</cp:lastPrinted>
  <dcterms:created xsi:type="dcterms:W3CDTF">2015-04-30T17:28:35Z</dcterms:created>
  <dcterms:modified xsi:type="dcterms:W3CDTF">2018-02-01T11:49:08Z</dcterms:modified>
</cp:coreProperties>
</file>